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25" documentId="8_{800EC337-E4FC-44C8-8129-16C6C09961A5}" xr6:coauthVersionLast="47" xr6:coauthVersionMax="47" xr10:uidLastSave="{CBA37647-2B6D-47A8-AD40-5122E6C66AC6}"/>
  <bookViews>
    <workbookView xWindow="-28920" yWindow="-120" windowWidth="29040" windowHeight="1752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Consensus!$A$1:$J$49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<sst xmlns="http://schemas.openxmlformats.org/spreadsheetml/2006/main" count="64" uniqueCount="41">
  <si>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</si>
  <si>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</si>
  <si>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</si>
  <si>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</si>
  <si>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</si>
  <si>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</si>
  <si>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</si>
  <si>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</si>
  <si>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</si>
  <si>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</si>
  <si>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</si>
  <si>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</si>
  <si>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</si>
  <si>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</si>
  <si>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</si>
  <si>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</si>
  <si>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</si>
  <si>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</si>
  <si>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</si>
  <si>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</si>
  <si>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</si>
  <si>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</si>
  <si>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</si>
  <si>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</si>
  <si>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</si>
  <si>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</si>
  <si>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</si>
  <si>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</si>
  <si>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</si>
  <si>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</si>
  <si>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</si>
  <si>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</si>
  <si>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</si>
  <si>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</si>
  <si>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</si>
  <si>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</si>
  <si>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</si>
  <si>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</si>
  <si>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H1 FY26</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</si>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</sst>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2">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
      <b/>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76">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9" fillId="0" borderId="0" xfId="0" applyNumberFormat="1" applyFont="1" applyAlignment="1">
      <alignment horizontal="right"/>
    </xf>
    <xf numFmtId="0" fontId="269" fillId="0" borderId="3" xfId="0" applyFont="1" applyBorder="1"/>
    <xf numFmtId="0" fontId="269" fillId="0" borderId="0" xfId="0" applyFont="1" applyAlignment="1">
      <alignment horizontal="right"/>
    </xf>
    <xf numFmtId="361" fontId="271" fillId="0" borderId="0" xfId="0"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271" fontId="269" fillId="0" borderId="0" xfId="15829" applyNumberFormat="1" applyFont="1" applyAlignment="1">
      <alignment horizontal="right"/>
    </xf>
    <xf numFmtId="360" fontId="259" fillId="0" borderId="0" xfId="0" applyNumberFormat="1" applyFont="1"/>
    <xf numFmtId="360" fontId="268" fillId="0" borderId="0" xfId="0" applyNumberFormat="1" applyFont="1"/>
    <xf numFmtId="360" fontId="269"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9" fillId="0" borderId="0" xfId="0" applyNumberFormat="1" applyFont="1" applyAlignment="1">
      <alignment horizontal="right"/>
    </xf>
    <xf numFmtId="274" fontId="263" fillId="0" borderId="0" xfId="0" applyNumberFormat="1" applyFont="1"/>
    <xf numFmtId="274" fontId="271"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808749</xdr:colOff>
      <xdr:row>47</xdr:row>
      <xdr:rowOff>83937</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8"/>
  <sheetViews>
    <sheetView showGridLines="0" tabSelected="1" zoomScale="70" zoomScaleNormal="70" zoomScaleSheetLayoutView="130" workbookViewId="0"/>
  </sheetViews>
  <sheetFormatPr defaultColWidth="8.85546875" defaultRowHeight="12.75"/>
  <cols>
    <col min="1" max="1" width="2.42578125" style="10" customWidth="1"/>
    <col min="2" max="2" width="46.42578125" style="10" customWidth="1"/>
    <col min="3" max="3" width="2" style="11" customWidth="1"/>
    <col min="4" max="6" width="11.85546875" style="10" customWidth="1"/>
    <col min="7" max="7" width="2" style="11" customWidth="1"/>
    <col min="8" max="10" width="11.85546875" style="10" customWidth="1"/>
    <col min="11" max="11" width="2.140625" style="11" customWidth="1"/>
    <col min="12" max="14" width="11.85546875" style="10" customWidth="1"/>
    <col min="15" max="15" width="2.140625" style="11" customWidth="1"/>
    <col min="16" max="18" width="11.85546875" style="10" customWidth="1"/>
    <col min="19" max="16384" width="8.85546875" style="10"/>
  </cols>
  <sheetData>
    <row r="1" spans="1:25" s="16" customFormat="1" ht="21">
      <c r="A1" s="15" t="s">
        <v>31</v>
      </c>
      <c r="B1" s="4" t="s">
        <v>13</v>
      </c>
      <c r="C1" s="16" t="s">
        <v>31</v>
      </c>
      <c r="Q1" s="16" t="s">
        <v>31</v>
      </c>
    </row>
    <row r="2" spans="1:25" s="16" customFormat="1" ht="15">
      <c r="B2" s="5" t="str">
        <f ca="1">"As of "&amp;TEXT(TODAY(),"dd mmmm yyyy")</f>
        <v>As of 17 October 2025</v>
      </c>
    </row>
    <row r="3" spans="1:25" s="16" customFormat="1" ht="5.25" customHeight="1">
      <c r="B3" s="6"/>
    </row>
    <row r="4" spans="1:25" s="16" customFormat="1" ht="5.25" customHeight="1">
      <c r="B4" s="7"/>
      <c r="C4" s="8"/>
      <c r="D4" s="8"/>
      <c r="E4" s="8"/>
      <c r="F4" s="8"/>
      <c r="G4" s="8"/>
      <c r="H4" s="8"/>
      <c r="I4" s="8"/>
      <c r="J4" s="8"/>
      <c r="L4" s="8"/>
      <c r="M4" s="8"/>
      <c r="N4" s="8"/>
      <c r="P4" s="8"/>
      <c r="Q4" s="8"/>
      <c r="R4" s="8"/>
    </row>
    <row r="5" spans="1:25" s="16" customFormat="1" ht="15" customHeight="1">
      <c r="B5" s="3"/>
      <c r="C5" s="20"/>
      <c r="D5" s="72" t="s">
        <v>38</v>
      </c>
      <c r="E5" s="72"/>
      <c r="F5" s="72"/>
      <c r="G5" s="20"/>
      <c r="H5" s="71" t="s">
        <v>29</v>
      </c>
      <c r="I5" s="71"/>
      <c r="J5" s="71"/>
      <c r="L5" s="71" t="s">
        <v>30</v>
      </c>
      <c r="M5" s="71"/>
      <c r="N5" s="71"/>
      <c r="P5" s="71" t="s">
        <v>39</v>
      </c>
      <c r="Q5" s="71"/>
      <c r="R5" s="71"/>
    </row>
    <row r="6" spans="1:25" s="16" customFormat="1" ht="15" customHeight="1">
      <c r="B6" s="1" t="s">
        <v>0</v>
      </c>
      <c r="C6" s="19"/>
      <c r="D6" s="67" t="s">
        <v>7</v>
      </c>
      <c r="E6" s="68" t="s">
        <v>8</v>
      </c>
      <c r="F6" s="68" t="s">
        <v>9</v>
      </c>
      <c r="G6" s="19"/>
      <c r="H6" s="69" t="s">
        <v>7</v>
      </c>
      <c r="I6" s="70" t="s">
        <v>8</v>
      </c>
      <c r="J6" s="70" t="s">
        <v>9</v>
      </c>
      <c r="L6" s="69" t="s">
        <v>7</v>
      </c>
      <c r="M6" s="70" t="s">
        <v>8</v>
      </c>
      <c r="N6" s="70" t="s">
        <v>9</v>
      </c>
      <c r="P6" s="69" t="s">
        <v>7</v>
      </c>
      <c r="Q6" s="70" t="s">
        <v>8</v>
      </c>
      <c r="R6" s="70" t="s">
        <v>9</v>
      </c>
    </row>
    <row r="7" spans="1:25" s="16" customFormat="1" ht="8.25" customHeight="1">
      <c r="E7" s="23"/>
      <c r="F7" s="23"/>
      <c r="I7" s="23"/>
      <c r="J7" s="23"/>
      <c r="M7" s="23"/>
      <c r="N7" s="23"/>
      <c r="Q7" s="23"/>
      <c r="R7" s="23"/>
    </row>
    <row r="8" spans="1:25" s="16" customFormat="1" ht="15">
      <c r="B8" s="26" t="s">
        <v>15</v>
      </c>
      <c r="C8" s="27"/>
      <c r="D8" s="27"/>
      <c r="E8" s="28"/>
      <c r="F8" s="28"/>
      <c r="G8" s="27"/>
      <c r="H8" s="27"/>
      <c r="I8" s="28"/>
      <c r="J8" s="28"/>
      <c r="L8" s="27"/>
      <c r="M8" s="28"/>
      <c r="N8" s="28"/>
      <c r="P8" s="27"/>
      <c r="Q8" s="28"/>
      <c r="R8" s="28"/>
    </row>
    <row r="9" spans="1:25" s="16" customFormat="1" ht="15.75">
      <c r="B9" s="12" t="s">
        <v>26</v>
      </c>
      <c r="C9" s="30"/>
      <c r="D9" s="29">
        <v>5823.7918386760575</v>
      </c>
      <c r="E9" s="34">
        <v>9210</v>
      </c>
      <c r="F9" s="34">
        <v>3752.1631174079898</v>
      </c>
      <c r="G9" s="39"/>
      <c r="H9" s="29">
        <v>10552.560083936616</v>
      </c>
      <c r="I9" s="34">
        <v>15100</v>
      </c>
      <c r="J9" s="34">
        <v>8034.1652214081196</v>
      </c>
      <c r="K9" s="61"/>
      <c r="L9" s="29">
        <v>13737.710193047935</v>
      </c>
      <c r="M9" s="34">
        <v>18405</v>
      </c>
      <c r="N9" s="34">
        <v>10131.844598125686</v>
      </c>
      <c r="O9" s="61"/>
      <c r="P9" s="29">
        <v>18308.116091047286</v>
      </c>
      <c r="Q9" s="34">
        <v>22175.54604210957</v>
      </c>
      <c r="R9" s="34">
        <v>15400</v>
      </c>
      <c r="S9" s="16" t="s">
        <v>31</v>
      </c>
      <c r="Y9" s="16" t="s">
        <v>31</v>
      </c>
    </row>
    <row r="10" spans="1:25" s="16" customFormat="1" ht="15.75">
      <c r="B10" s="12" t="s">
        <v>32</v>
      </c>
      <c r="C10" s="30"/>
      <c r="D10" s="29">
        <v>81584.963915876797</v>
      </c>
      <c r="E10" s="34">
        <v>83171.104571766933</v>
      </c>
      <c r="F10" s="34">
        <v>76250.830656739403</v>
      </c>
      <c r="G10" s="39"/>
      <c r="H10" s="29">
        <v>83704.782504735049</v>
      </c>
      <c r="I10" s="34">
        <v>89596.143121796704</v>
      </c>
      <c r="J10" s="34">
        <v>77632.679500000013</v>
      </c>
      <c r="K10" s="21"/>
      <c r="L10" s="29">
        <v>89708.019675281306</v>
      </c>
      <c r="M10" s="34">
        <v>94872.439131208303</v>
      </c>
      <c r="N10" s="34">
        <v>84000.734660000002</v>
      </c>
      <c r="O10" s="21"/>
      <c r="P10" s="29">
        <v>97675.669773066373</v>
      </c>
      <c r="Q10" s="34">
        <v>103621.375795466</v>
      </c>
      <c r="R10" s="34">
        <v>92110.226968800009</v>
      </c>
    </row>
    <row r="11" spans="1:25" s="16" customFormat="1" ht="15">
      <c r="B11" s="20"/>
      <c r="C11" s="20"/>
      <c r="D11" s="20"/>
      <c r="E11" s="35"/>
      <c r="F11" s="35"/>
      <c r="G11" s="35"/>
      <c r="H11" s="20"/>
      <c r="I11" s="35"/>
      <c r="J11" s="35"/>
      <c r="L11" s="20"/>
      <c r="M11" s="35"/>
      <c r="N11" s="35"/>
      <c r="P11" s="20"/>
      <c r="Q11" s="35"/>
      <c r="R11" s="35"/>
      <c r="U11" s="16" t="s">
        <v>31</v>
      </c>
    </row>
    <row r="12" spans="1:25" s="16" customFormat="1" ht="15.75">
      <c r="B12" s="26" t="s">
        <v>18</v>
      </c>
      <c r="C12" s="27"/>
      <c r="D12" s="27"/>
      <c r="E12" s="36"/>
      <c r="F12" s="36"/>
      <c r="G12" s="40"/>
      <c r="H12" s="27"/>
      <c r="I12" s="36"/>
      <c r="J12" s="36"/>
      <c r="K12" s="21"/>
      <c r="L12" s="27"/>
      <c r="M12" s="36"/>
      <c r="N12" s="36"/>
      <c r="O12" s="21"/>
      <c r="P12" s="27"/>
      <c r="Q12" s="36"/>
      <c r="R12" s="36"/>
    </row>
    <row r="13" spans="1:25" s="16" customFormat="1" ht="15.75">
      <c r="B13" s="13" t="s">
        <v>33</v>
      </c>
      <c r="C13" s="30"/>
      <c r="D13" s="29">
        <v>315.26567136574369</v>
      </c>
      <c r="E13" s="34">
        <v>374.80846153846102</v>
      </c>
      <c r="F13" s="34">
        <v>288.2848880450951</v>
      </c>
      <c r="G13" s="39"/>
      <c r="H13" s="29">
        <v>617.55239160093731</v>
      </c>
      <c r="I13" s="34">
        <v>676.41863866672804</v>
      </c>
      <c r="J13" s="34">
        <v>571.79517129334272</v>
      </c>
      <c r="K13" s="61"/>
      <c r="L13" s="29">
        <v>660.73822695576985</v>
      </c>
      <c r="M13" s="34">
        <v>692.12409597938813</v>
      </c>
      <c r="N13" s="34">
        <v>620.91618637896306</v>
      </c>
      <c r="O13" s="61"/>
      <c r="P13" s="29">
        <v>709.55759282134181</v>
      </c>
      <c r="Q13" s="34">
        <v>753.04029805186894</v>
      </c>
      <c r="R13" s="34">
        <v>670.44867804551495</v>
      </c>
    </row>
    <row r="14" spans="1:25" s="16" customFormat="1" ht="15.75">
      <c r="B14" s="13" t="s">
        <v>34</v>
      </c>
      <c r="C14" s="30"/>
      <c r="D14" s="29">
        <v>66.846834958510144</v>
      </c>
      <c r="E14" s="34">
        <v>95</v>
      </c>
      <c r="F14" s="34">
        <v>26</v>
      </c>
      <c r="G14" s="39"/>
      <c r="H14" s="29">
        <v>102.96972620384695</v>
      </c>
      <c r="I14" s="34">
        <v>143.182358590897</v>
      </c>
      <c r="J14" s="34">
        <v>63</v>
      </c>
      <c r="K14" s="21"/>
      <c r="L14" s="29">
        <v>92.795715764622756</v>
      </c>
      <c r="M14" s="34">
        <v>113.08599028464199</v>
      </c>
      <c r="N14" s="34">
        <v>68.5777406903714</v>
      </c>
      <c r="O14" s="21"/>
      <c r="P14" s="29">
        <v>108.05768308910729</v>
      </c>
      <c r="Q14" s="34">
        <v>171.250832520225</v>
      </c>
      <c r="R14" s="34">
        <v>72.803778218485775</v>
      </c>
    </row>
    <row r="15" spans="1:25" s="16" customFormat="1" ht="15.75">
      <c r="B15" s="14" t="s">
        <v>35</v>
      </c>
      <c r="C15" s="30"/>
      <c r="D15" s="43">
        <v>382.11250632425379</v>
      </c>
      <c r="E15" s="44">
        <v>426.98885699074799</v>
      </c>
      <c r="F15" s="44">
        <v>323.30808834659302</v>
      </c>
      <c r="G15" s="39"/>
      <c r="H15" s="43">
        <v>720.52211780478444</v>
      </c>
      <c r="I15" s="44">
        <v>784.70017815439905</v>
      </c>
      <c r="J15" s="44">
        <v>652.79517129334272</v>
      </c>
      <c r="K15" s="21"/>
      <c r="L15" s="43">
        <v>753.53394272039247</v>
      </c>
      <c r="M15" s="44">
        <v>792.12409597938813</v>
      </c>
      <c r="N15" s="44">
        <v>707.74073853663447</v>
      </c>
      <c r="O15" s="21"/>
      <c r="P15" s="43">
        <v>817.6152759104491</v>
      </c>
      <c r="Q15" s="44">
        <v>864.1205218254961</v>
      </c>
      <c r="R15" s="44">
        <v>767.16372449354981</v>
      </c>
    </row>
    <row r="16" spans="1:25" s="16" customFormat="1" ht="15.75">
      <c r="B16" s="13" t="s">
        <v>10</v>
      </c>
      <c r="C16" s="30"/>
      <c r="D16" s="29">
        <v>12.683802930478352</v>
      </c>
      <c r="E16" s="34">
        <v>14.961750000000002</v>
      </c>
      <c r="F16" s="34">
        <v>12.042576</v>
      </c>
      <c r="G16" s="39"/>
      <c r="H16" s="29">
        <v>25.35068777448198</v>
      </c>
      <c r="I16" s="34">
        <v>30.708584731250003</v>
      </c>
      <c r="J16" s="34">
        <v>24.049681320000001</v>
      </c>
      <c r="K16" s="21"/>
      <c r="L16" s="29">
        <v>25.757943963493677</v>
      </c>
      <c r="M16" s="34">
        <v>32.712060190330519</v>
      </c>
      <c r="N16" s="34">
        <v>24.10786512792</v>
      </c>
      <c r="O16" s="21"/>
      <c r="P16" s="29">
        <v>26.018343860574021</v>
      </c>
      <c r="Q16" s="34">
        <v>33.170155817295161</v>
      </c>
      <c r="R16" s="34">
        <v>23.722411678256002</v>
      </c>
      <c r="T16" s="16" t="s">
        <v>31</v>
      </c>
    </row>
    <row r="17" spans="2:47" s="16" customFormat="1" ht="15.75">
      <c r="B17" s="13" t="s">
        <v>16</v>
      </c>
      <c r="C17" s="30"/>
      <c r="D17" s="29">
        <v>21.859712510952356</v>
      </c>
      <c r="E17" s="34">
        <v>25</v>
      </c>
      <c r="F17" s="34">
        <v>12.5205</v>
      </c>
      <c r="G17" s="39"/>
      <c r="H17" s="29">
        <v>44.970566870270751</v>
      </c>
      <c r="I17" s="34">
        <v>51.680999999999997</v>
      </c>
      <c r="J17" s="34">
        <v>25.041</v>
      </c>
      <c r="K17" s="21"/>
      <c r="L17" s="29">
        <v>45.976556380552672</v>
      </c>
      <c r="M17" s="34">
        <v>55.298670000000001</v>
      </c>
      <c r="N17" s="34">
        <v>25.541820000000001</v>
      </c>
      <c r="O17" s="21"/>
      <c r="P17" s="29">
        <v>46.733356861470604</v>
      </c>
      <c r="Q17" s="34">
        <v>59.169576900000003</v>
      </c>
      <c r="R17" s="34">
        <v>26.0526564</v>
      </c>
    </row>
    <row r="18" spans="2:47" s="16" customFormat="1" ht="15.75">
      <c r="B18" s="14" t="s">
        <v>17</v>
      </c>
      <c r="C18" s="30"/>
      <c r="D18" s="43">
        <v>418.12915333773503</v>
      </c>
      <c r="E18" s="44">
        <v>463.03143299074799</v>
      </c>
      <c r="F18" s="44">
        <v>360.48658834659307</v>
      </c>
      <c r="G18" s="39"/>
      <c r="H18" s="43">
        <v>793.09890909936678</v>
      </c>
      <c r="I18" s="44">
        <v>856.50017815439901</v>
      </c>
      <c r="J18" s="44">
        <v>727.26494959254273</v>
      </c>
      <c r="K18" s="21"/>
      <c r="L18" s="43">
        <v>827.31384617080573</v>
      </c>
      <c r="M18" s="44">
        <v>862.40526017741854</v>
      </c>
      <c r="N18" s="44">
        <v>778.45279872696494</v>
      </c>
      <c r="O18" s="21"/>
      <c r="P18" s="43">
        <v>892.37912189983376</v>
      </c>
      <c r="Q18" s="44">
        <v>935.25416260112695</v>
      </c>
      <c r="R18" s="44">
        <v>835.759419991816</v>
      </c>
    </row>
    <row r="19" spans="2:47" s="16" customFormat="1" ht="15.75">
      <c r="B19" s="13" t="s">
        <v>20</v>
      </c>
      <c r="C19" s="30"/>
      <c r="D19" s="29">
        <v>-167.88403033362204</v>
      </c>
      <c r="E19" s="34">
        <v>-158.18108572288099</v>
      </c>
      <c r="F19" s="34">
        <v>-188.42335058461501</v>
      </c>
      <c r="G19" s="39"/>
      <c r="H19" s="29">
        <v>-332.96976627131983</v>
      </c>
      <c r="I19" s="34">
        <v>-324.70332194755099</v>
      </c>
      <c r="J19" s="34">
        <v>-350.36136325002298</v>
      </c>
      <c r="K19" s="21"/>
      <c r="L19" s="29">
        <v>-359.80047162502842</v>
      </c>
      <c r="M19" s="34">
        <v>-346.254416933036</v>
      </c>
      <c r="N19" s="34">
        <v>-374.41099813485368</v>
      </c>
      <c r="O19" s="21"/>
      <c r="P19" s="29">
        <v>-386.33164918053512</v>
      </c>
      <c r="Q19" s="34">
        <v>-359.29609168661301</v>
      </c>
      <c r="R19" s="34">
        <v>-409.80317601249999</v>
      </c>
    </row>
    <row r="20" spans="2:47" s="16" customFormat="1" ht="15.75">
      <c r="B20" s="14" t="s">
        <v>1</v>
      </c>
      <c r="C20" s="30"/>
      <c r="D20" s="43">
        <v>250.15666146565144</v>
      </c>
      <c r="E20" s="44">
        <v>295.14432750334601</v>
      </c>
      <c r="F20" s="44">
        <v>193.40408834659308</v>
      </c>
      <c r="G20" s="39"/>
      <c r="H20" s="43">
        <v>459.98539282804671</v>
      </c>
      <c r="I20" s="44">
        <v>524.77017815439899</v>
      </c>
      <c r="J20" s="44">
        <v>391.03590816181048</v>
      </c>
      <c r="K20" s="62"/>
      <c r="L20" s="43">
        <v>467.36962454577741</v>
      </c>
      <c r="M20" s="44">
        <v>501.29136017741848</v>
      </c>
      <c r="N20" s="44">
        <v>419.87767872696486</v>
      </c>
      <c r="O20" s="62"/>
      <c r="P20" s="43">
        <v>505.82360534974504</v>
      </c>
      <c r="Q20" s="44">
        <v>549.81880540112695</v>
      </c>
      <c r="R20" s="44">
        <v>450.802163678959</v>
      </c>
    </row>
    <row r="21" spans="2:47" s="16" customFormat="1" ht="15.75">
      <c r="B21" s="13" t="s">
        <v>25</v>
      </c>
      <c r="C21" s="45"/>
      <c r="D21" s="45">
        <v>0.59532491049158165</v>
      </c>
      <c r="E21" s="46">
        <v>0.63741747638381907</v>
      </c>
      <c r="F21" s="46">
        <v>0.52964664873528766</v>
      </c>
      <c r="G21" s="47"/>
      <c r="H21" s="45">
        <v>0.57882036526327785</v>
      </c>
      <c r="I21" s="46">
        <v>0.61369497704922327</v>
      </c>
      <c r="J21" s="46">
        <v>0.53768012384055108</v>
      </c>
      <c r="K21" s="21"/>
      <c r="L21" s="45">
        <v>0.56459506825325234</v>
      </c>
      <c r="M21" s="46">
        <v>0.58208070182531846</v>
      </c>
      <c r="N21" s="46">
        <v>0.53662237473345831</v>
      </c>
      <c r="O21" s="21"/>
      <c r="P21" s="45">
        <v>0.56643277417685534</v>
      </c>
      <c r="Q21" s="46">
        <v>0.58788169824550374</v>
      </c>
      <c r="R21" s="46">
        <v>0.52947375832043142</v>
      </c>
    </row>
    <row r="22" spans="2:47" s="16" customFormat="1" ht="15.75">
      <c r="B22" s="20"/>
      <c r="C22" s="48"/>
      <c r="D22" s="48"/>
      <c r="E22" s="49"/>
      <c r="F22" s="49"/>
      <c r="G22" s="50"/>
      <c r="H22" s="48"/>
      <c r="I22" s="49"/>
      <c r="J22" s="49"/>
      <c r="K22" s="21"/>
      <c r="L22" s="48"/>
      <c r="M22" s="49"/>
      <c r="N22" s="49"/>
      <c r="O22" s="21"/>
      <c r="P22" s="48"/>
      <c r="Q22" s="49"/>
      <c r="R22" s="49"/>
      <c r="V22" s="16" t="s">
        <v>31</v>
      </c>
    </row>
    <row r="23" spans="2:47" ht="15">
      <c r="B23" s="26" t="s">
        <v>19</v>
      </c>
      <c r="C23" s="27"/>
      <c r="D23" s="27"/>
      <c r="E23" s="36"/>
      <c r="F23" s="36"/>
      <c r="G23" s="40"/>
      <c r="H23" s="27"/>
      <c r="I23" s="36"/>
      <c r="J23" s="36"/>
      <c r="K23" s="63"/>
      <c r="L23" s="27"/>
      <c r="M23" s="36"/>
      <c r="N23" s="36"/>
      <c r="O23" s="63"/>
      <c r="P23" s="27"/>
      <c r="Q23" s="36"/>
      <c r="R23" s="36"/>
      <c r="T23" s="10" t="s">
        <v>31</v>
      </c>
      <c r="AG23" s="16"/>
      <c r="AH23" s="16"/>
      <c r="AI23" s="16"/>
      <c r="AJ23" s="16"/>
      <c r="AK23" s="16"/>
      <c r="AL23" s="16"/>
      <c r="AM23" s="16"/>
      <c r="AN23" s="16"/>
      <c r="AO23" s="16"/>
      <c r="AP23" s="16"/>
      <c r="AQ23" s="16"/>
      <c r="AR23" s="16"/>
      <c r="AS23" s="16"/>
      <c r="AT23" s="16"/>
      <c r="AU23" s="16"/>
    </row>
    <row r="24" spans="2:47" s="16" customFormat="1" ht="15.75">
      <c r="B24" s="13" t="s">
        <v>11</v>
      </c>
      <c r="C24" s="30"/>
      <c r="D24" s="29">
        <v>121.47357026752728</v>
      </c>
      <c r="E24" s="34">
        <v>163.918995</v>
      </c>
      <c r="F24" s="34">
        <v>80.403000000000006</v>
      </c>
      <c r="G24" s="39"/>
      <c r="H24" s="29">
        <v>271.47762328719216</v>
      </c>
      <c r="I24" s="34">
        <v>337.98364711516803</v>
      </c>
      <c r="J24" s="34">
        <v>186.70952500000001</v>
      </c>
      <c r="K24" s="21"/>
      <c r="L24" s="29">
        <v>324.90837450892195</v>
      </c>
      <c r="M24" s="34">
        <v>351.16207369002302</v>
      </c>
      <c r="N24" s="34">
        <v>272.96800000000002</v>
      </c>
      <c r="O24" s="21"/>
      <c r="P24" s="29">
        <v>333.94498276324509</v>
      </c>
      <c r="Q24" s="34">
        <v>360</v>
      </c>
      <c r="R24" s="34">
        <v>272.96800000000002</v>
      </c>
      <c r="V24" s="16" t="s">
        <v>31</v>
      </c>
    </row>
    <row r="25" spans="2:47" s="16" customFormat="1" ht="15.75">
      <c r="B25" s="13" t="s">
        <v>10</v>
      </c>
      <c r="C25" s="30"/>
      <c r="D25" s="29">
        <v>-11.575907020775226</v>
      </c>
      <c r="E25" s="34">
        <v>-4.0000000000000001E-13</v>
      </c>
      <c r="F25" s="34">
        <v>-14.961750000000002</v>
      </c>
      <c r="G25" s="39"/>
      <c r="H25" s="29">
        <v>-23.520170783183513</v>
      </c>
      <c r="I25" s="34">
        <v>0</v>
      </c>
      <c r="J25" s="34">
        <v>-30.708584731250003</v>
      </c>
      <c r="K25" s="21"/>
      <c r="L25" s="29">
        <v>-23.80824290507546</v>
      </c>
      <c r="M25" s="34">
        <v>0</v>
      </c>
      <c r="N25" s="34">
        <v>-32.712060190330519</v>
      </c>
      <c r="O25" s="21"/>
      <c r="P25" s="29">
        <v>-23.989885092760268</v>
      </c>
      <c r="Q25" s="34">
        <v>0</v>
      </c>
      <c r="R25" s="34">
        <v>-33.170155817295161</v>
      </c>
      <c r="U25" s="16" t="s">
        <v>31</v>
      </c>
    </row>
    <row r="26" spans="2:47" s="16" customFormat="1" ht="15.75">
      <c r="B26" s="14" t="s">
        <v>21</v>
      </c>
      <c r="C26" s="30"/>
      <c r="D26" s="43">
        <v>108.7245863236752</v>
      </c>
      <c r="E26" s="44">
        <v>151.898495</v>
      </c>
      <c r="F26" s="44">
        <v>68.403000000000006</v>
      </c>
      <c r="G26" s="39"/>
      <c r="H26" s="43">
        <v>245.9574525040087</v>
      </c>
      <c r="I26" s="44">
        <v>303.79698999999999</v>
      </c>
      <c r="J26" s="44">
        <v>162.70952500000001</v>
      </c>
      <c r="K26" s="21"/>
      <c r="L26" s="43">
        <v>300.28763160384653</v>
      </c>
      <c r="M26" s="44">
        <v>327.16207369002302</v>
      </c>
      <c r="N26" s="44">
        <v>247.93619297119801</v>
      </c>
      <c r="O26" s="21"/>
      <c r="P26" s="43">
        <v>309.14259767048492</v>
      </c>
      <c r="Q26" s="44">
        <v>335.00465726467701</v>
      </c>
      <c r="R26" s="44">
        <v>248.121916424446</v>
      </c>
      <c r="U26" s="16" t="s">
        <v>31</v>
      </c>
    </row>
    <row r="27" spans="2:47" s="16" customFormat="1" ht="13.5" customHeight="1">
      <c r="B27" s="13" t="s">
        <v>22</v>
      </c>
      <c r="C27" s="30"/>
      <c r="D27" s="29">
        <v>-52.450086716829986</v>
      </c>
      <c r="E27" s="34">
        <v>-42.481211425671098</v>
      </c>
      <c r="F27" s="34">
        <v>-61.176829268292686</v>
      </c>
      <c r="G27" s="39"/>
      <c r="H27" s="29">
        <v>-108.43829185138878</v>
      </c>
      <c r="I27" s="34">
        <v>-91.034999999999997</v>
      </c>
      <c r="J27" s="34">
        <v>-126.076602173998</v>
      </c>
      <c r="K27" s="64"/>
      <c r="L27" s="29">
        <v>-115.97556860842556</v>
      </c>
      <c r="M27" s="34">
        <v>-95.586749999999995</v>
      </c>
      <c r="N27" s="34">
        <v>-130.77874447247001</v>
      </c>
      <c r="O27" s="64"/>
      <c r="P27" s="29">
        <v>-122.99252466186218</v>
      </c>
      <c r="Q27" s="34">
        <v>-100.36608750000001</v>
      </c>
      <c r="R27" s="34">
        <v>-137.148612083503</v>
      </c>
    </row>
    <row r="28" spans="2:47" s="16" customFormat="1" ht="15.75">
      <c r="B28" s="13" t="s">
        <v>23</v>
      </c>
      <c r="C28" s="30"/>
      <c r="D28" s="29">
        <v>-10.919185869887094</v>
      </c>
      <c r="E28" s="34">
        <v>-6.3724999999999987</v>
      </c>
      <c r="F28" s="34">
        <v>-14.422692633361599</v>
      </c>
      <c r="G28" s="39"/>
      <c r="H28" s="29">
        <v>-21.183102047300014</v>
      </c>
      <c r="I28" s="34">
        <v>-9.4624999999999986</v>
      </c>
      <c r="J28" s="34">
        <v>-32.057239627434399</v>
      </c>
      <c r="K28" s="64"/>
      <c r="L28" s="29">
        <v>-19.947674261699426</v>
      </c>
      <c r="M28" s="34">
        <v>-6.240000000000002</v>
      </c>
      <c r="N28" s="34">
        <v>-31.6</v>
      </c>
      <c r="O28" s="64"/>
      <c r="P28" s="29">
        <v>-17.690153195858102</v>
      </c>
      <c r="Q28" s="34">
        <v>5.759999999999998</v>
      </c>
      <c r="R28" s="34">
        <v>-31.6</v>
      </c>
      <c r="U28" s="16" t="s">
        <v>31</v>
      </c>
    </row>
    <row r="29" spans="2:47" s="16" customFormat="1" ht="15.75">
      <c r="B29" s="14" t="s">
        <v>2</v>
      </c>
      <c r="C29" s="51"/>
      <c r="D29" s="51">
        <v>45.635251111564834</v>
      </c>
      <c r="E29" s="52">
        <v>85.396080998209854</v>
      </c>
      <c r="F29" s="52">
        <v>16.228850000000001</v>
      </c>
      <c r="G29" s="41"/>
      <c r="H29" s="51">
        <v>116.79687748327613</v>
      </c>
      <c r="I29" s="52">
        <v>168.4414948795</v>
      </c>
      <c r="J29" s="52">
        <v>52.463925000000003</v>
      </c>
      <c r="K29" s="65"/>
      <c r="L29" s="51">
        <v>164.93549337507767</v>
      </c>
      <c r="M29" s="52">
        <v>188.34626049910699</v>
      </c>
      <c r="N29" s="52">
        <v>107.936192971198</v>
      </c>
      <c r="O29" s="65"/>
      <c r="P29" s="51">
        <v>169.19136934276619</v>
      </c>
      <c r="Q29" s="52">
        <v>219.397929556279</v>
      </c>
      <c r="R29" s="52">
        <v>100.121916424446</v>
      </c>
    </row>
    <row r="30" spans="2:47" s="16" customFormat="1" ht="15.75">
      <c r="B30" s="14"/>
      <c r="C30" s="51"/>
      <c r="D30" s="51"/>
      <c r="E30" s="52"/>
      <c r="F30" s="52"/>
      <c r="G30" s="41"/>
      <c r="H30" s="51"/>
      <c r="I30" s="52"/>
      <c r="J30" s="52"/>
      <c r="K30" s="62"/>
      <c r="L30" s="51"/>
      <c r="M30" s="52"/>
      <c r="N30" s="52"/>
      <c r="O30" s="62"/>
      <c r="P30" s="51"/>
      <c r="Q30" s="52"/>
      <c r="R30" s="52"/>
      <c r="T30" s="16" t="s">
        <v>31</v>
      </c>
    </row>
    <row r="31" spans="2:47" s="16" customFormat="1" ht="15.75">
      <c r="B31" s="26" t="s">
        <v>14</v>
      </c>
      <c r="C31" s="27"/>
      <c r="D31" s="27"/>
      <c r="E31" s="36"/>
      <c r="F31" s="36"/>
      <c r="G31" s="40"/>
      <c r="H31" s="27"/>
      <c r="I31" s="36"/>
      <c r="J31" s="36"/>
      <c r="K31" s="66"/>
      <c r="L31" s="27"/>
      <c r="M31" s="36"/>
      <c r="N31" s="36"/>
      <c r="O31" s="66"/>
      <c r="P31" s="27"/>
      <c r="Q31" s="36"/>
      <c r="R31" s="36"/>
    </row>
    <row r="32" spans="2:47" s="16" customFormat="1" ht="15.75">
      <c r="B32" s="12" t="s">
        <v>24</v>
      </c>
      <c r="C32" s="30"/>
      <c r="D32" s="29">
        <v>527.33457552794539</v>
      </c>
      <c r="E32" s="34">
        <v>572.16713645925211</v>
      </c>
      <c r="F32" s="34">
        <v>477.85251176286903</v>
      </c>
      <c r="G32" s="39"/>
      <c r="H32" s="29">
        <v>1039.9502884341657</v>
      </c>
      <c r="I32" s="34">
        <v>1110.2001781543991</v>
      </c>
      <c r="J32" s="34">
        <v>956.21061129334271</v>
      </c>
      <c r="K32" s="21"/>
      <c r="L32" s="29">
        <v>1128.4567805807817</v>
      </c>
      <c r="M32" s="34">
        <v>1170.8031135366889</v>
      </c>
      <c r="N32" s="34">
        <v>1050.67786035778</v>
      </c>
      <c r="O32" s="21"/>
      <c r="P32" s="29">
        <v>1202.0525681413624</v>
      </c>
      <c r="Q32" s="34">
        <v>1261.6472741485918</v>
      </c>
      <c r="R32" s="34">
        <v>1091.4536744699601</v>
      </c>
    </row>
    <row r="33" spans="2:18" s="16" customFormat="1" ht="15.75">
      <c r="B33" s="12" t="s">
        <v>40</v>
      </c>
      <c r="C33" s="30"/>
      <c r="D33" s="29">
        <v>-220.33411705045202</v>
      </c>
      <c r="E33" s="34">
        <v>-200.66229714855208</v>
      </c>
      <c r="F33" s="34">
        <v>-249.6001798529077</v>
      </c>
      <c r="G33" s="39"/>
      <c r="H33" s="29">
        <v>-441.40805812270861</v>
      </c>
      <c r="I33" s="34">
        <v>-415.73832194755096</v>
      </c>
      <c r="J33" s="34">
        <v>-476.43796542402094</v>
      </c>
      <c r="K33" s="21"/>
      <c r="L33" s="29">
        <v>-475.77604023345395</v>
      </c>
      <c r="M33" s="34">
        <v>-441.84116693303599</v>
      </c>
      <c r="N33" s="34">
        <v>-505.18974260732369</v>
      </c>
      <c r="O33" s="21"/>
      <c r="P33" s="29">
        <v>-509.32417384239727</v>
      </c>
      <c r="Q33" s="34">
        <v>-459.662179186613</v>
      </c>
      <c r="R33" s="34">
        <v>-546.95178809600293</v>
      </c>
    </row>
    <row r="34" spans="2:18" s="16" customFormat="1" ht="15.75">
      <c r="B34" s="12" t="s">
        <v>3</v>
      </c>
      <c r="C34" s="19"/>
      <c r="D34" s="53">
        <v>295.76883565413931</v>
      </c>
      <c r="E34" s="34">
        <v>334.7208302090163</v>
      </c>
      <c r="F34" s="34">
        <v>242.20721662637797</v>
      </c>
      <c r="G34" s="41"/>
      <c r="H34" s="53">
        <v>576.7447703113229</v>
      </c>
      <c r="I34" s="34">
        <v>630.408446715423</v>
      </c>
      <c r="J34" s="34">
        <v>494.3568073734744</v>
      </c>
      <c r="K34" s="21"/>
      <c r="L34" s="53">
        <v>632.26761792085506</v>
      </c>
      <c r="M34" s="34">
        <v>686.24631353668883</v>
      </c>
      <c r="N34" s="34">
        <v>564.42344342474496</v>
      </c>
      <c r="O34" s="21"/>
      <c r="P34" s="53">
        <v>674.97747469251124</v>
      </c>
      <c r="Q34" s="34">
        <v>769.21673495740504</v>
      </c>
      <c r="R34" s="34">
        <v>584.15758278334795</v>
      </c>
    </row>
    <row r="35" spans="2:18" s="16" customFormat="1" ht="15.75">
      <c r="B35" s="12" t="s">
        <v>4</v>
      </c>
      <c r="C35" s="55"/>
      <c r="D35" s="53">
        <v>83.717936401390332</v>
      </c>
      <c r="E35" s="54">
        <v>98.269557745915407</v>
      </c>
      <c r="F35" s="54">
        <v>68.190442027818307</v>
      </c>
      <c r="G35" s="56"/>
      <c r="H35" s="53">
        <v>167.22073985705708</v>
      </c>
      <c r="I35" s="54">
        <v>186.90496480265301</v>
      </c>
      <c r="J35" s="54">
        <v>145.87794963859429</v>
      </c>
      <c r="K35" s="21"/>
      <c r="L35" s="53">
        <v>184.71457546980199</v>
      </c>
      <c r="M35" s="54">
        <v>212.31953300271223</v>
      </c>
      <c r="N35" s="54">
        <v>163.098696933149</v>
      </c>
      <c r="O35" s="21"/>
      <c r="P35" s="53">
        <v>197.111442116105</v>
      </c>
      <c r="Q35" s="54">
        <v>219.801142642641</v>
      </c>
      <c r="R35" s="54">
        <v>168.801175191238</v>
      </c>
    </row>
    <row r="36" spans="2:18" s="16" customFormat="1" ht="15.75">
      <c r="B36" s="14" t="s">
        <v>5</v>
      </c>
      <c r="C36" s="57"/>
      <c r="D36" s="51">
        <v>27.557109016090052</v>
      </c>
      <c r="E36" s="52">
        <v>30</v>
      </c>
      <c r="F36" s="52">
        <v>23.526779349088301</v>
      </c>
      <c r="G36" s="58"/>
      <c r="H36" s="51">
        <v>88.829527682728482</v>
      </c>
      <c r="I36" s="52">
        <v>111.39897702148352</v>
      </c>
      <c r="J36" s="52">
        <v>73.717149781147995</v>
      </c>
      <c r="K36" s="21"/>
      <c r="L36" s="51">
        <v>93.474726615715014</v>
      </c>
      <c r="M36" s="52">
        <v>101.042772876512</v>
      </c>
      <c r="N36" s="52">
        <v>77.295837626021694</v>
      </c>
      <c r="O36" s="21"/>
      <c r="P36" s="51">
        <v>98.532301382726729</v>
      </c>
      <c r="Q36" s="52">
        <v>108</v>
      </c>
      <c r="R36" s="52">
        <v>80.372545164422206</v>
      </c>
    </row>
    <row r="37" spans="2:18" s="16" customFormat="1" ht="15.75">
      <c r="B37" s="12" t="s">
        <v>28</v>
      </c>
      <c r="C37" s="19"/>
      <c r="D37" s="31">
        <v>0.19564785724282563</v>
      </c>
      <c r="E37" s="37">
        <v>0.28792994987854753</v>
      </c>
      <c r="F37" s="37">
        <v>0.10564726460022075</v>
      </c>
      <c r="G37" s="41"/>
      <c r="H37" s="31">
        <v>0.17396466848800779</v>
      </c>
      <c r="I37" s="37">
        <v>0.33655255683114299</v>
      </c>
      <c r="J37" s="37">
        <v>4.2665753251160739E-2</v>
      </c>
      <c r="K37" s="21"/>
      <c r="L37" s="31">
        <v>0.10662108673199044</v>
      </c>
      <c r="M37" s="37">
        <v>0.314674023186645</v>
      </c>
      <c r="N37" s="37">
        <v>-9.0094109676652545E-2</v>
      </c>
      <c r="O37" s="21"/>
      <c r="P37" s="31">
        <v>4.3895707742029701E-2</v>
      </c>
      <c r="Q37" s="37">
        <v>0.27664043314992298</v>
      </c>
      <c r="R37" s="37">
        <v>-0.1865901001645881</v>
      </c>
    </row>
    <row r="38" spans="2:18" s="16" customFormat="1" ht="15.75">
      <c r="B38" s="14" t="s">
        <v>12</v>
      </c>
      <c r="C38" s="33"/>
      <c r="D38" s="32">
        <v>889.78492130569589</v>
      </c>
      <c r="E38" s="38">
        <v>927.33696244398902</v>
      </c>
      <c r="F38" s="38">
        <v>865.59620492068495</v>
      </c>
      <c r="G38" s="42"/>
      <c r="H38" s="32">
        <v>930.4556286013659</v>
      </c>
      <c r="I38" s="38">
        <v>966.27328958388239</v>
      </c>
      <c r="J38" s="38">
        <v>866.97360494743907</v>
      </c>
      <c r="K38" s="21"/>
      <c r="L38" s="32">
        <v>1017.8246362642476</v>
      </c>
      <c r="M38" s="38">
        <v>1072.7744921656201</v>
      </c>
      <c r="N38" s="38">
        <v>866.97360494743907</v>
      </c>
      <c r="O38" s="21"/>
      <c r="P38" s="32">
        <v>1108.6792393150745</v>
      </c>
      <c r="Q38" s="38">
        <v>1187.6039184293659</v>
      </c>
      <c r="R38" s="38">
        <v>866.97360494743907</v>
      </c>
    </row>
    <row r="39" spans="2:18" s="16" customFormat="1" ht="15.75">
      <c r="B39" s="12"/>
      <c r="C39" s="22"/>
      <c r="D39" s="24"/>
      <c r="E39" s="25"/>
      <c r="F39" s="25"/>
      <c r="G39" s="22"/>
      <c r="H39" s="24"/>
      <c r="I39" s="25"/>
      <c r="J39" s="25"/>
      <c r="K39" s="21"/>
      <c r="L39" s="24"/>
      <c r="M39" s="25"/>
      <c r="N39" s="25"/>
      <c r="O39" s="21"/>
      <c r="P39" s="24"/>
      <c r="Q39" s="25"/>
      <c r="R39" s="25"/>
    </row>
    <row r="40" spans="2:18" s="16" customFormat="1" ht="11.65" customHeight="1">
      <c r="B40" s="2"/>
      <c r="C40" s="9"/>
      <c r="D40" s="9"/>
      <c r="E40" s="9"/>
      <c r="F40" s="9"/>
      <c r="G40" s="9"/>
      <c r="H40" s="9"/>
      <c r="I40" s="9"/>
      <c r="J40" s="9"/>
      <c r="L40" s="9"/>
      <c r="M40" s="9"/>
      <c r="N40" s="9"/>
      <c r="P40" s="9"/>
      <c r="Q40" s="9"/>
      <c r="R40" s="9"/>
    </row>
    <row r="41" spans="2:18" s="16" customFormat="1">
      <c r="B41" s="59" t="s">
        <v>6</v>
      </c>
      <c r="C41" s="60"/>
      <c r="D41" s="60"/>
      <c r="E41" s="60"/>
      <c r="F41" s="60"/>
      <c r="G41" s="60"/>
      <c r="H41" s="60"/>
      <c r="I41" s="60"/>
      <c r="J41" s="18"/>
      <c r="L41" s="60"/>
      <c r="M41" s="60"/>
      <c r="N41" s="18"/>
      <c r="P41" s="60"/>
      <c r="Q41" s="60"/>
      <c r="R41" s="18"/>
    </row>
    <row r="42" spans="2:18" ht="24" customHeight="1">
      <c r="B42" s="74" t="s">
        <v>36</v>
      </c>
      <c r="C42" s="74"/>
      <c r="D42" s="74"/>
      <c r="E42" s="74"/>
      <c r="F42" s="74"/>
      <c r="G42" s="74"/>
      <c r="H42" s="74"/>
      <c r="I42" s="74"/>
      <c r="J42" s="74"/>
      <c r="K42" s="74"/>
      <c r="L42" s="74"/>
      <c r="M42" s="74"/>
      <c r="N42" s="74"/>
      <c r="O42" s="10"/>
    </row>
    <row r="43" spans="2:18" ht="10.5" customHeight="1">
      <c r="B43" s="75" t="s">
        <v>27</v>
      </c>
      <c r="C43" s="75"/>
      <c r="D43" s="75"/>
      <c r="E43" s="75"/>
      <c r="F43" s="75"/>
      <c r="G43" s="75"/>
      <c r="H43" s="75"/>
      <c r="I43" s="75"/>
      <c r="J43" s="75"/>
      <c r="K43" s="75"/>
      <c r="L43" s="75"/>
      <c r="M43" s="75"/>
      <c r="N43" s="75"/>
      <c r="O43" s="10"/>
    </row>
    <row r="44" spans="2:18" s="16" customFormat="1" ht="23.25" customHeight="1">
      <c r="B44" s="73" t="s">
        <v>37</v>
      </c>
      <c r="C44" s="73"/>
      <c r="D44" s="73"/>
      <c r="E44" s="73"/>
      <c r="F44" s="73"/>
      <c r="G44" s="73"/>
      <c r="H44" s="73"/>
      <c r="I44" s="73"/>
      <c r="J44" s="73"/>
      <c r="K44" s="73"/>
      <c r="L44" s="73"/>
      <c r="M44" s="73"/>
      <c r="N44" s="73"/>
    </row>
    <row r="45" spans="2:18" ht="277.5" customHeight="1">
      <c r="B45" s="73"/>
      <c r="C45" s="73"/>
      <c r="D45" s="73"/>
      <c r="E45" s="73"/>
      <c r="F45" s="73"/>
      <c r="G45" s="73"/>
      <c r="H45" s="73"/>
      <c r="I45" s="73"/>
      <c r="J45" s="73"/>
      <c r="K45" s="73"/>
      <c r="L45" s="73"/>
      <c r="M45" s="73"/>
      <c r="N45" s="73"/>
      <c r="O45" s="10"/>
    </row>
    <row r="46" spans="2:18" s="16" customFormat="1">
      <c r="B46" s="17"/>
      <c r="C46" s="18"/>
      <c r="D46" s="18"/>
      <c r="E46" s="18"/>
      <c r="F46" s="18"/>
      <c r="G46" s="18"/>
      <c r="H46" s="18"/>
      <c r="I46" s="18"/>
      <c r="J46" s="18"/>
      <c r="L46" s="18"/>
      <c r="M46" s="18"/>
      <c r="N46" s="18"/>
      <c r="P46" s="18"/>
      <c r="Q46" s="18"/>
      <c r="R46" s="18"/>
    </row>
    <row r="47" spans="2:18" s="16" customFormat="1">
      <c r="B47" s="17"/>
      <c r="C47" s="18"/>
      <c r="D47" s="18"/>
      <c r="E47" s="18"/>
      <c r="F47" s="18"/>
      <c r="G47" s="18"/>
      <c r="H47" s="18"/>
      <c r="I47" s="18"/>
      <c r="J47" s="18"/>
      <c r="L47" s="18"/>
      <c r="M47" s="18"/>
      <c r="N47" s="18"/>
      <c r="P47" s="18"/>
      <c r="Q47" s="18"/>
      <c r="R47" s="18"/>
    </row>
    <row r="48" spans="2:18" s="16" customFormat="1">
      <c r="B48" s="17"/>
      <c r="C48" s="18"/>
      <c r="D48" s="18"/>
      <c r="E48" s="18"/>
      <c r="F48" s="18"/>
      <c r="G48" s="18"/>
      <c r="H48" s="18"/>
      <c r="I48" s="18"/>
      <c r="J48" s="18"/>
      <c r="L48" s="18"/>
      <c r="M48" s="18"/>
      <c r="N48" s="18"/>
      <c r="P48" s="18"/>
      <c r="Q48" s="18"/>
      <c r="R48" s="18"/>
    </row>
  </sheetData>
  <mergeCells count="7">
    <mergeCell ref="P5:R5"/>
    <mergeCell ref="D5:F5"/>
    <mergeCell ref="H5:J5"/>
    <mergeCell ref="L5:N5"/>
    <mergeCell ref="B44:N45"/>
    <mergeCell ref="B42:N42"/>
    <mergeCell ref="B43:N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82fb59c5dabffe63965067aed5276a5d">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fc12c24415b29c5ec63b4baecb193be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36D47-336F-425B-8E1D-082582FC0F4F}">
  <ds:schemaRefs>
    <ds:schemaRef ds:uri="http://schemas.microsoft.com/office/infopath/2007/PartnerControls"/>
    <ds:schemaRef ds:uri="http://purl.org/dc/terms/"/>
    <ds:schemaRef ds:uri="01a0b749-5424-4c84-8d50-30ab60aaf795"/>
    <ds:schemaRef ds:uri="http://schemas.microsoft.com/office/2006/metadata/properties"/>
    <ds:schemaRef ds:uri="http://schemas.microsoft.com/office/2006/documentManagement/types"/>
    <ds:schemaRef ds:uri="http://www.w3.org/XML/1998/namespace"/>
    <ds:schemaRef ds:uri="http://purl.org/dc/elements/1.1/"/>
    <ds:schemaRef ds:uri="7e71a841-3909-4712-99f7-42e62224c0a4"/>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B08C527-31B9-4756-8BC4-183D81A8B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C5EC-F65A-4C7D-9379-12A382012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2025-10-17T10:42:28Z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