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37" documentId="8_{E4697255-896D-4B9A-806A-0ECB4E1FFF9E}" xr6:coauthVersionLast="47" xr6:coauthVersionMax="47" xr10:uidLastSave="{47590AAE-5E91-4BB6-851A-C3C96D9C767A}"/>
  <bookViews>
    <workbookView xWindow="-289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Consensus!$A$1:$J$49</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<sst xmlns="http://schemas.openxmlformats.org/spreadsheetml/2006/main" count="61" uniqueCount="41">
  <si>
    <t>March year-end, £m unless stated</t>
  </si>
  <si>
    <t>FMC PBT</t>
  </si>
  <si>
    <t>IC PBT</t>
  </si>
  <si>
    <t>Group PBT</t>
  </si>
  <si>
    <t>Fully diluted EPS (pence)</t>
  </si>
  <si>
    <t>DPS (pence)</t>
  </si>
  <si>
    <t>Notes:</t>
  </si>
  <si>
    <t>Average</t>
  </si>
  <si>
    <t>High</t>
  </si>
  <si>
    <t>Low</t>
  </si>
  <si>
    <t>Inter-segmental fee</t>
  </si>
  <si>
    <t>Net Investment Return</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</si>
  <si>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</si>
  <si>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</si>
  <si>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</si>
  <si>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</si>
  <si>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</si>
  <si>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</si>
  <si>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</si>
  <si>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</si>
  <si>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</si>
  <si>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</si>
  <si>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</si>
  <si>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</si>
  <si>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</si>
  <si>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</si>
  <si>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</si>
  <si>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</si>
  <si>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</si>
  <si>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</si>
  <si>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</si>
  <si>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</si>
  <si>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</si>
  <si>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</si>
  <si>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</si>
  <si>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</si>
  <si>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</si>
  <si>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</si>
  <si>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 FY26</t>
  </si>
  <si>
    <t>FY28</t>
  </si>
  <si>
    <t>Group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</si>
</sst>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45</xdr:row>
      <xdr:rowOff>81988</xdr:rowOff>
    </xdr:from>
    <xdr:to>
      <xdr:col>1</xdr:col>
      <xdr:colOff>808749</xdr:colOff>
      <xdr:row>47</xdr:row>
      <xdr:rowOff>83937</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8"/>
  <sheetViews>
    <sheetView showGridLines="0" tabSelected="1" zoomScale="70" zoomScaleNormal="70" zoomScaleSheetLayoutView="130" workbookViewId="0"/>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5" width="2.140625" style="11" customWidth="1"/>
    <col min="16" max="18" width="11.85546875" style="10" customWidth="1"/>
    <col min="19" max="16384" width="8.85546875" style="10"/>
  </cols>
  <sheetData>
    <row r="1" spans="1:25" s="16" customFormat="1" ht="21">
      <c r="A1" s="15" t="s">
        <v>31</v>
      </c>
      <c r="B1" s="4" t="s">
        <v>13</v>
      </c>
      <c r="C1" s="16" t="s">
        <v>31</v>
      </c>
      <c r="Q1" s="16" t="s">
        <v>31</v>
      </c>
    </row>
    <row r="2" spans="1:25" s="16" customFormat="1" ht="15">
      <c r="B2" s="5" t="str">
        <f ca="1">"As of "&amp;TEXT(TODAY(),"dd mmmm yyyy")</f>
        <v>As of 02 July 2025</v>
      </c>
    </row>
    <row r="3" spans="1:25" s="16" customFormat="1" ht="5.25" customHeight="1">
      <c r="B3" s="6"/>
    </row>
    <row r="4" spans="1:25" s="16" customFormat="1" ht="5.25" customHeight="1">
      <c r="B4" s="7"/>
      <c r="C4" s="8"/>
      <c r="D4" s="8"/>
      <c r="E4" s="8"/>
      <c r="F4" s="8"/>
      <c r="G4" s="8"/>
      <c r="H4" s="8"/>
      <c r="I4" s="8"/>
      <c r="J4" s="8"/>
      <c r="L4" s="8"/>
      <c r="M4" s="8"/>
      <c r="N4" s="8"/>
      <c r="P4" s="8"/>
      <c r="Q4" s="8"/>
      <c r="R4" s="8"/>
    </row>
    <row r="5" spans="1:25" s="16" customFormat="1" ht="15" customHeight="1">
      <c r="B5" s="3"/>
      <c r="C5" s="20"/>
      <c r="D5" s="72" t="s">
        <v>38</v>
      </c>
      <c r="E5" s="72"/>
      <c r="F5" s="72"/>
      <c r="G5" s="20"/>
      <c r="H5" s="71" t="s">
        <v>29</v>
      </c>
      <c r="I5" s="71"/>
      <c r="J5" s="71"/>
      <c r="L5" s="71" t="s">
        <v>30</v>
      </c>
      <c r="M5" s="71"/>
      <c r="N5" s="71"/>
      <c r="P5" s="71" t="s">
        <v>39</v>
      </c>
      <c r="Q5" s="71"/>
      <c r="R5" s="71"/>
    </row>
    <row r="6" spans="1:25" s="16" customFormat="1" ht="15" customHeight="1">
      <c r="B6" s="1" t="s">
        <v>0</v>
      </c>
      <c r="C6" s="19"/>
      <c r="D6" s="67" t="s">
        <v>7</v>
      </c>
      <c r="E6" s="68" t="s">
        <v>8</v>
      </c>
      <c r="F6" s="68" t="s">
        <v>9</v>
      </c>
      <c r="G6" s="19"/>
      <c r="H6" s="69" t="s">
        <v>7</v>
      </c>
      <c r="I6" s="70" t="s">
        <v>8</v>
      </c>
      <c r="J6" s="70" t="s">
        <v>9</v>
      </c>
      <c r="L6" s="69" t="s">
        <v>7</v>
      </c>
      <c r="M6" s="70" t="s">
        <v>8</v>
      </c>
      <c r="N6" s="70" t="s">
        <v>9</v>
      </c>
      <c r="P6" s="69" t="s">
        <v>7</v>
      </c>
      <c r="Q6" s="70" t="s">
        <v>8</v>
      </c>
      <c r="R6" s="70" t="s">
        <v>9</v>
      </c>
    </row>
    <row r="7" spans="1:25" s="16" customFormat="1" ht="8.25" customHeight="1">
      <c r="E7" s="23"/>
      <c r="F7" s="23"/>
      <c r="I7" s="23"/>
      <c r="J7" s="23"/>
      <c r="M7" s="23"/>
      <c r="N7" s="23"/>
      <c r="Q7" s="23"/>
      <c r="R7" s="23"/>
    </row>
    <row r="8" spans="1:25" s="16" customFormat="1" ht="15">
      <c r="B8" s="26" t="s">
        <v>15</v>
      </c>
      <c r="C8" s="27"/>
      <c r="D8" s="27"/>
      <c r="E8" s="28"/>
      <c r="F8" s="28"/>
      <c r="G8" s="27"/>
      <c r="H8" s="27"/>
      <c r="I8" s="28"/>
      <c r="J8" s="28"/>
      <c r="L8" s="27"/>
      <c r="M8" s="28"/>
      <c r="N8" s="28"/>
      <c r="P8" s="27"/>
      <c r="Q8" s="28"/>
      <c r="R8" s="28"/>
    </row>
    <row r="9" spans="1:25" s="16" customFormat="1" ht="15.75">
      <c r="B9" s="12" t="s">
        <v>26</v>
      </c>
      <c r="C9" s="30"/>
      <c r="D9" s="29">
        <v>5555.025359377446</v>
      </c>
      <c r="E9" s="34">
        <v>11600</v>
      </c>
      <c r="F9" s="34">
        <v>2840.0227960070501</v>
      </c>
      <c r="G9" s="39"/>
      <c r="H9" s="29">
        <v>9710.8574110895424</v>
      </c>
      <c r="I9" s="34">
        <v>11600</v>
      </c>
      <c r="J9" s="34">
        <v>7403.4020436435503</v>
      </c>
      <c r="K9" s="61"/>
      <c r="L9" s="29">
        <v>13674.879610741211</v>
      </c>
      <c r="M9" s="34">
        <v>18145</v>
      </c>
      <c r="N9" s="34">
        <v>10252.045724208883</v>
      </c>
      <c r="O9" s="61"/>
      <c r="P9" s="29">
        <v>18005.845750854609</v>
      </c>
      <c r="Q9" s="34">
        <v>21739.935029135475</v>
      </c>
      <c r="R9" s="34">
        <v>15400</v>
      </c>
      <c r="S9" s="16" t="s">
        <v>31</v>
      </c>
      <c r="Y9" s="16" t="s">
        <v>31</v>
      </c>
    </row>
    <row r="10" spans="1:25" s="16" customFormat="1" ht="15.75">
      <c r="B10" s="12" t="s">
        <v>32</v>
      </c>
      <c r="C10" s="30"/>
      <c r="D10" s="29">
        <v>78053.762132682183</v>
      </c>
      <c r="E10" s="34">
        <v>80456.329347875522</v>
      </c>
      <c r="F10" s="34">
        <v>76250.830656739403</v>
      </c>
      <c r="G10" s="39"/>
      <c r="H10" s="29">
        <v>80258.843136021795</v>
      </c>
      <c r="I10" s="34">
        <v>83195.440192480703</v>
      </c>
      <c r="J10" s="34">
        <v>77557.521646971698</v>
      </c>
      <c r="K10" s="21"/>
      <c r="L10" s="29">
        <v>86527.960965991791</v>
      </c>
      <c r="M10" s="34">
        <v>92141.416584055201</v>
      </c>
      <c r="N10" s="34">
        <v>80709.397846107298</v>
      </c>
      <c r="O10" s="21"/>
      <c r="P10" s="29">
        <v>94236.210274219397</v>
      </c>
      <c r="Q10" s="34">
        <v>100239.453476829</v>
      </c>
      <c r="R10" s="34">
        <v>87206.552421913802</v>
      </c>
    </row>
    <row r="11" spans="1:25" s="16" customFormat="1" ht="15">
      <c r="B11" s="20"/>
      <c r="C11" s="20"/>
      <c r="D11" s="20"/>
      <c r="E11" s="35"/>
      <c r="F11" s="35"/>
      <c r="G11" s="35"/>
      <c r="H11" s="20"/>
      <c r="I11" s="35"/>
      <c r="J11" s="35"/>
      <c r="L11" s="20"/>
      <c r="M11" s="35"/>
      <c r="N11" s="35"/>
      <c r="P11" s="20"/>
      <c r="Q11" s="35"/>
      <c r="R11" s="35"/>
    </row>
    <row r="12" spans="1:25" s="16" customFormat="1" ht="15.75">
      <c r="B12" s="26" t="s">
        <v>18</v>
      </c>
      <c r="C12" s="27"/>
      <c r="D12" s="27"/>
      <c r="E12" s="36"/>
      <c r="F12" s="36"/>
      <c r="G12" s="40"/>
      <c r="H12" s="27"/>
      <c r="I12" s="36"/>
      <c r="J12" s="36"/>
      <c r="K12" s="21"/>
      <c r="L12" s="27"/>
      <c r="M12" s="36"/>
      <c r="N12" s="36"/>
      <c r="O12" s="21"/>
      <c r="P12" s="27"/>
      <c r="Q12" s="36"/>
      <c r="R12" s="36"/>
    </row>
    <row r="13" spans="1:25" s="16" customFormat="1" ht="15.75">
      <c r="B13" s="13" t="s">
        <v>33</v>
      </c>
      <c r="C13" s="30"/>
      <c r="D13" s="29">
        <v>297.44044149447342</v>
      </c>
      <c r="E13" s="34">
        <v>378.29465021002471</v>
      </c>
      <c r="F13" s="34">
        <v>284.80514036513</v>
      </c>
      <c r="G13" s="39"/>
      <c r="H13" s="29">
        <v>590.24024967031801</v>
      </c>
      <c r="I13" s="34">
        <v>622.53186356575634</v>
      </c>
      <c r="J13" s="34">
        <v>571.18350934248497</v>
      </c>
      <c r="K13" s="61"/>
      <c r="L13" s="29">
        <v>648.64523918848158</v>
      </c>
      <c r="M13" s="34">
        <v>680.61813274751205</v>
      </c>
      <c r="N13" s="34">
        <v>611.47853848062903</v>
      </c>
      <c r="O13" s="61"/>
      <c r="P13" s="29">
        <v>697.06415453382135</v>
      </c>
      <c r="Q13" s="34">
        <v>750.79396972071299</v>
      </c>
      <c r="R13" s="34">
        <v>618.90986719925502</v>
      </c>
    </row>
    <row r="14" spans="1:25" s="16" customFormat="1" ht="15.75">
      <c r="B14" s="13" t="s">
        <v>34</v>
      </c>
      <c r="C14" s="30"/>
      <c r="D14" s="29">
        <v>36.698791550090775</v>
      </c>
      <c r="E14" s="34">
        <v>43</v>
      </c>
      <c r="F14" s="34">
        <v>20</v>
      </c>
      <c r="G14" s="39"/>
      <c r="H14" s="29">
        <v>76.960768933805241</v>
      </c>
      <c r="I14" s="34">
        <v>90.356020635111705</v>
      </c>
      <c r="J14" s="34">
        <v>50</v>
      </c>
      <c r="K14" s="21"/>
      <c r="L14" s="29">
        <v>87.801720222479574</v>
      </c>
      <c r="M14" s="34">
        <v>100</v>
      </c>
      <c r="N14" s="34">
        <v>68.507687383075606</v>
      </c>
      <c r="O14" s="21"/>
      <c r="P14" s="29">
        <v>100.47636842185031</v>
      </c>
      <c r="Q14" s="34">
        <v>120</v>
      </c>
      <c r="R14" s="34">
        <v>86</v>
      </c>
    </row>
    <row r="15" spans="1:25" s="16" customFormat="1" ht="15.75">
      <c r="B15" s="14" t="s">
        <v>35</v>
      </c>
      <c r="C15" s="30"/>
      <c r="D15" s="43">
        <v>334.13923304456426</v>
      </c>
      <c r="E15" s="44">
        <v>421.29465021002471</v>
      </c>
      <c r="F15" s="44">
        <v>306.3709475731319</v>
      </c>
      <c r="G15" s="39"/>
      <c r="H15" s="43">
        <v>667.51450680162293</v>
      </c>
      <c r="I15" s="44">
        <v>696.53186356575634</v>
      </c>
      <c r="J15" s="44">
        <v>636.20975103372825</v>
      </c>
      <c r="K15" s="21"/>
      <c r="L15" s="43">
        <v>735.79526495608377</v>
      </c>
      <c r="M15" s="44">
        <v>775.91193163942899</v>
      </c>
      <c r="N15" s="44">
        <v>698.95570614882502</v>
      </c>
      <c r="O15" s="21"/>
      <c r="P15" s="43">
        <v>797.86071578751023</v>
      </c>
      <c r="Q15" s="44">
        <v>863.716211467226</v>
      </c>
      <c r="R15" s="44">
        <v>714.17468431776899</v>
      </c>
    </row>
    <row r="16" spans="1:25" s="16" customFormat="1" ht="15.75">
      <c r="B16" s="13" t="s">
        <v>10</v>
      </c>
      <c r="C16" s="30"/>
      <c r="D16" s="29">
        <v>13.966970967805842</v>
      </c>
      <c r="E16" s="34">
        <v>26.299999999999997</v>
      </c>
      <c r="F16" s="34">
        <v>12.042576</v>
      </c>
      <c r="G16" s="39"/>
      <c r="H16" s="29">
        <v>25.426303505070219</v>
      </c>
      <c r="I16" s="34">
        <v>30.681935273437503</v>
      </c>
      <c r="J16" s="34">
        <v>23.936104860301612</v>
      </c>
      <c r="K16" s="21"/>
      <c r="L16" s="29">
        <v>25.844075225635272</v>
      </c>
      <c r="M16" s="34">
        <v>32.706505826393141</v>
      </c>
      <c r="N16" s="34">
        <v>24.014817371268041</v>
      </c>
      <c r="O16" s="21"/>
      <c r="P16" s="29">
        <v>26.064342824779569</v>
      </c>
      <c r="Q16" s="34">
        <v>33.275912899312623</v>
      </c>
      <c r="R16" s="34">
        <v>23.844256053708801</v>
      </c>
      <c r="T16" s="16" t="s">
        <v>31</v>
      </c>
    </row>
    <row r="17" spans="2:47" s="16" customFormat="1" ht="15.75">
      <c r="B17" s="13" t="s">
        <v>16</v>
      </c>
      <c r="C17" s="30"/>
      <c r="D17" s="29">
        <v>21.952594762684122</v>
      </c>
      <c r="E17" s="34">
        <v>25</v>
      </c>
      <c r="F17" s="34">
        <v>12.5205</v>
      </c>
      <c r="G17" s="39"/>
      <c r="H17" s="29">
        <v>44.902297588805737</v>
      </c>
      <c r="I17" s="34">
        <v>51.680999999999997</v>
      </c>
      <c r="J17" s="34">
        <v>25.041</v>
      </c>
      <c r="K17" s="21"/>
      <c r="L17" s="29">
        <v>46.004813591233187</v>
      </c>
      <c r="M17" s="34">
        <v>55.298670000000001</v>
      </c>
      <c r="N17" s="34">
        <v>25.541820000000001</v>
      </c>
      <c r="O17" s="21"/>
      <c r="P17" s="29">
        <v>46.720755459281527</v>
      </c>
      <c r="Q17" s="34">
        <v>59.169576900000003</v>
      </c>
      <c r="R17" s="34">
        <v>26.0526564</v>
      </c>
    </row>
    <row r="18" spans="2:47" s="16" customFormat="1" ht="15.75">
      <c r="B18" s="14" t="s">
        <v>17</v>
      </c>
      <c r="C18" s="30"/>
      <c r="D18" s="43">
        <v>371.42073095815954</v>
      </c>
      <c r="E18" s="44">
        <v>471.59465021002472</v>
      </c>
      <c r="F18" s="44">
        <v>341.42502474488538</v>
      </c>
      <c r="G18" s="39"/>
      <c r="H18" s="43">
        <v>739.74149523154279</v>
      </c>
      <c r="I18" s="44">
        <v>768.33186356575629</v>
      </c>
      <c r="J18" s="44">
        <v>706.14585589402986</v>
      </c>
      <c r="K18" s="21"/>
      <c r="L18" s="43">
        <v>810.23879292022468</v>
      </c>
      <c r="M18" s="44">
        <v>845.91193163942899</v>
      </c>
      <c r="N18" s="44">
        <v>772.0766525250292</v>
      </c>
      <c r="O18" s="21"/>
      <c r="P18" s="43">
        <v>872.14001160725275</v>
      </c>
      <c r="Q18" s="44">
        <v>933.716211467226</v>
      </c>
      <c r="R18" s="44">
        <v>788.52654588767064</v>
      </c>
    </row>
    <row r="19" spans="2:47" s="16" customFormat="1" ht="15.75">
      <c r="B19" s="13" t="s">
        <v>20</v>
      </c>
      <c r="C19" s="30"/>
      <c r="D19" s="29">
        <v>-167.36680688722257</v>
      </c>
      <c r="E19" s="34">
        <v>-157.60990757038485</v>
      </c>
      <c r="F19" s="34">
        <v>-198.45284682195128</v>
      </c>
      <c r="G19" s="39"/>
      <c r="H19" s="29">
        <v>-331.73439663505582</v>
      </c>
      <c r="I19" s="34">
        <v>-319.97770557067554</v>
      </c>
      <c r="J19" s="34">
        <v>-347.65199999999999</v>
      </c>
      <c r="K19" s="21"/>
      <c r="L19" s="29">
        <v>-360.41634434781344</v>
      </c>
      <c r="M19" s="34">
        <v>-349.16246779980702</v>
      </c>
      <c r="N19" s="34">
        <v>-375.46415999999999</v>
      </c>
      <c r="O19" s="21"/>
      <c r="P19" s="29">
        <v>-387.51049509374582</v>
      </c>
      <c r="Q19" s="34">
        <v>-373.15759852521279</v>
      </c>
      <c r="R19" s="34">
        <v>-415.15666350000004</v>
      </c>
    </row>
    <row r="20" spans="2:47" s="16" customFormat="1" ht="15.75">
      <c r="B20" s="14" t="s">
        <v>1</v>
      </c>
      <c r="C20" s="30"/>
      <c r="D20" s="43">
        <v>203.95809073760367</v>
      </c>
      <c r="E20" s="44">
        <v>273.14180338807341</v>
      </c>
      <c r="F20" s="44">
        <v>171.70802474488539</v>
      </c>
      <c r="G20" s="39"/>
      <c r="H20" s="43">
        <v>407.85376526315366</v>
      </c>
      <c r="I20" s="44">
        <v>436.60186356575628</v>
      </c>
      <c r="J20" s="44">
        <v>377.6968558940298</v>
      </c>
      <c r="K20" s="62"/>
      <c r="L20" s="43">
        <v>449.66911523907794</v>
      </c>
      <c r="M20" s="44">
        <v>489.62689701335</v>
      </c>
      <c r="N20" s="44">
        <v>411.47611837831698</v>
      </c>
      <c r="O20" s="62"/>
      <c r="P20" s="43">
        <v>484.46523079922156</v>
      </c>
      <c r="Q20" s="44">
        <v>547.92196283710905</v>
      </c>
      <c r="R20" s="44">
        <v>405.871432755748</v>
      </c>
    </row>
    <row r="21" spans="2:47" s="16" customFormat="1" ht="15.75">
      <c r="B21" s="13" t="s">
        <v>25</v>
      </c>
      <c r="C21" s="45"/>
      <c r="D21" s="45">
        <v>0.54809834907990629</v>
      </c>
      <c r="E21" s="46">
        <v>0.57918766310523173</v>
      </c>
      <c r="F21" s="46">
        <v>0.5029157569020799</v>
      </c>
      <c r="G21" s="47"/>
      <c r="H21" s="45">
        <v>0.55118849437005657</v>
      </c>
      <c r="I21" s="46">
        <v>0.56824646258913158</v>
      </c>
      <c r="J21" s="46">
        <v>0.52961334848393304</v>
      </c>
      <c r="K21" s="21"/>
      <c r="L21" s="45">
        <v>0.55473706466524708</v>
      </c>
      <c r="M21" s="46">
        <v>0.57881545194004203</v>
      </c>
      <c r="N21" s="46">
        <v>0.53294723656337706</v>
      </c>
      <c r="O21" s="21"/>
      <c r="P21" s="45">
        <v>0.55474514148219045</v>
      </c>
      <c r="Q21" s="46">
        <v>0.5868185173481284</v>
      </c>
      <c r="R21" s="46">
        <v>0.51472133040092516</v>
      </c>
    </row>
    <row r="22" spans="2:47" s="16" customFormat="1" ht="15.75">
      <c r="B22" s="20"/>
      <c r="C22" s="48"/>
      <c r="D22" s="48"/>
      <c r="E22" s="49"/>
      <c r="F22" s="49"/>
      <c r="G22" s="50"/>
      <c r="H22" s="48"/>
      <c r="I22" s="49"/>
      <c r="J22" s="49"/>
      <c r="K22" s="21"/>
      <c r="L22" s="48"/>
      <c r="M22" s="49"/>
      <c r="N22" s="49"/>
      <c r="O22" s="21"/>
      <c r="P22" s="48"/>
      <c r="Q22" s="49"/>
      <c r="R22" s="49"/>
      <c r="V22" s="16" t="s">
        <v>31</v>
      </c>
    </row>
    <row r="23" spans="2:47" ht="15">
      <c r="B23" s="26" t="s">
        <v>19</v>
      </c>
      <c r="C23" s="27"/>
      <c r="D23" s="27"/>
      <c r="E23" s="36"/>
      <c r="F23" s="36"/>
      <c r="G23" s="40"/>
      <c r="H23" s="27"/>
      <c r="I23" s="36"/>
      <c r="J23" s="36"/>
      <c r="K23" s="63"/>
      <c r="L23" s="27"/>
      <c r="M23" s="36"/>
      <c r="N23" s="36"/>
      <c r="O23" s="63"/>
      <c r="P23" s="27"/>
      <c r="Q23" s="36"/>
      <c r="R23" s="36"/>
      <c r="T23" s="10" t="s">
        <v>31</v>
      </c>
      <c r="AG23" s="16"/>
      <c r="AH23" s="16"/>
      <c r="AI23" s="16"/>
      <c r="AJ23" s="16"/>
      <c r="AK23" s="16"/>
      <c r="AL23" s="16"/>
      <c r="AM23" s="16"/>
      <c r="AN23" s="16"/>
      <c r="AO23" s="16"/>
      <c r="AP23" s="16"/>
      <c r="AQ23" s="16"/>
      <c r="AR23" s="16"/>
      <c r="AS23" s="16"/>
      <c r="AT23" s="16"/>
      <c r="AU23" s="16"/>
    </row>
    <row r="24" spans="2:47" s="16" customFormat="1" ht="15.75">
      <c r="B24" s="13" t="s">
        <v>11</v>
      </c>
      <c r="C24" s="30"/>
      <c r="D24" s="29">
        <v>133.38212504294034</v>
      </c>
      <c r="E24" s="34">
        <v>170</v>
      </c>
      <c r="F24" s="34">
        <v>76.706469999999996</v>
      </c>
      <c r="G24" s="39"/>
      <c r="H24" s="29">
        <v>285.80563232723364</v>
      </c>
      <c r="I24" s="34">
        <v>339.48318000000006</v>
      </c>
      <c r="J24" s="34">
        <v>212.28756709999999</v>
      </c>
      <c r="K24" s="21"/>
      <c r="L24" s="29">
        <v>329.03425394556484</v>
      </c>
      <c r="M24" s="34">
        <v>351.92844647150503</v>
      </c>
      <c r="N24" s="34">
        <v>285.58342960000004</v>
      </c>
      <c r="O24" s="21"/>
      <c r="P24" s="29">
        <v>338.70637194168955</v>
      </c>
      <c r="Q24" s="34">
        <v>360.1390844271578</v>
      </c>
      <c r="R24" s="34">
        <v>315.94358685830048</v>
      </c>
    </row>
    <row r="25" spans="2:47" s="16" customFormat="1" ht="15.75">
      <c r="B25" s="13" t="s">
        <v>10</v>
      </c>
      <c r="C25" s="30"/>
      <c r="D25" s="29">
        <v>-12.576061876896752</v>
      </c>
      <c r="E25" s="34">
        <v>-10.85407717175349</v>
      </c>
      <c r="F25" s="34">
        <v>-14.961750000000002</v>
      </c>
      <c r="G25" s="39"/>
      <c r="H25" s="29">
        <v>-25.112017790784503</v>
      </c>
      <c r="I25" s="34">
        <v>-21.536104860301613</v>
      </c>
      <c r="J25" s="34">
        <v>-30.681935273437503</v>
      </c>
      <c r="K25" s="21"/>
      <c r="L25" s="29">
        <v>-25.458360939920983</v>
      </c>
      <c r="M25" s="34">
        <v>-21.614817371268042</v>
      </c>
      <c r="N25" s="34">
        <v>-32.706505826393141</v>
      </c>
      <c r="O25" s="21"/>
      <c r="P25" s="29">
        <v>-25.802804363241112</v>
      </c>
      <c r="Q25" s="34">
        <v>-22.1382714787064</v>
      </c>
      <c r="R25" s="34">
        <v>-33.275912899312623</v>
      </c>
      <c r="U25" s="16" t="s">
        <v>31</v>
      </c>
    </row>
    <row r="26" spans="2:47" s="16" customFormat="1" ht="15.75">
      <c r="B26" s="14" t="s">
        <v>21</v>
      </c>
      <c r="C26" s="30"/>
      <c r="D26" s="43">
        <v>120.5832349891184</v>
      </c>
      <c r="E26" s="44">
        <v>156.80000000000001</v>
      </c>
      <c r="F26" s="44">
        <v>64.706469999999996</v>
      </c>
      <c r="G26" s="39"/>
      <c r="H26" s="43">
        <v>260.23441572250141</v>
      </c>
      <c r="I26" s="44">
        <v>313.49118000000004</v>
      </c>
      <c r="J26" s="44">
        <v>188.28756709999999</v>
      </c>
      <c r="K26" s="21"/>
      <c r="L26" s="43">
        <v>304.40645040163866</v>
      </c>
      <c r="M26" s="44">
        <v>327.92844647150503</v>
      </c>
      <c r="N26" s="44">
        <v>261.14977884667206</v>
      </c>
      <c r="O26" s="21"/>
      <c r="P26" s="43">
        <v>313.74662503296565</v>
      </c>
      <c r="Q26" s="44">
        <v>335.00465726467701</v>
      </c>
      <c r="R26" s="44">
        <v>291.11403191829515</v>
      </c>
      <c r="U26" s="16" t="s">
        <v>31</v>
      </c>
    </row>
    <row r="27" spans="2:47" s="16" customFormat="1" ht="13.5" customHeight="1">
      <c r="B27" s="13" t="s">
        <v>22</v>
      </c>
      <c r="C27" s="30"/>
      <c r="D27" s="29">
        <v>-52.549235685918894</v>
      </c>
      <c r="E27" s="34">
        <v>-36.068211425671102</v>
      </c>
      <c r="F27" s="34">
        <v>-62.823170731707314</v>
      </c>
      <c r="G27" s="39"/>
      <c r="H27" s="29">
        <v>-108.48392856393478</v>
      </c>
      <c r="I27" s="34">
        <v>-83.105086079793907</v>
      </c>
      <c r="J27" s="34">
        <v>-126.076602173998</v>
      </c>
      <c r="K27" s="64"/>
      <c r="L27" s="29">
        <v>-116.08033242599144</v>
      </c>
      <c r="M27" s="34">
        <v>-81.271267146986204</v>
      </c>
      <c r="N27" s="34">
        <v>-130.77874447247001</v>
      </c>
      <c r="O27" s="64"/>
      <c r="P27" s="29">
        <v>-122.28895517572764</v>
      </c>
      <c r="Q27" s="34">
        <v>-79.892701353193104</v>
      </c>
      <c r="R27" s="34">
        <v>-137.148612083503</v>
      </c>
    </row>
    <row r="28" spans="2:47" s="16" customFormat="1" ht="15.75">
      <c r="B28" s="13" t="s">
        <v>23</v>
      </c>
      <c r="C28" s="30"/>
      <c r="D28" s="29">
        <v>-11.21443198736254</v>
      </c>
      <c r="E28" s="34">
        <v>-6.3724999999999987</v>
      </c>
      <c r="F28" s="34">
        <v>-14.422692633361599</v>
      </c>
      <c r="G28" s="39"/>
      <c r="H28" s="29">
        <v>-21.926372734769817</v>
      </c>
      <c r="I28" s="34">
        <v>-9.4624999999999986</v>
      </c>
      <c r="J28" s="34">
        <v>-32.057239627434399</v>
      </c>
      <c r="K28" s="64"/>
      <c r="L28" s="29">
        <v>-20.944579788931822</v>
      </c>
      <c r="M28" s="34">
        <v>-6.240000000000002</v>
      </c>
      <c r="N28" s="34">
        <v>-32.937840000000001</v>
      </c>
      <c r="O28" s="64"/>
      <c r="P28" s="29">
        <v>-19.317542353264443</v>
      </c>
      <c r="Q28" s="34">
        <v>5.759999999999998</v>
      </c>
      <c r="R28" s="34">
        <v>-34.255353599999999</v>
      </c>
    </row>
    <row r="29" spans="2:47" s="16" customFormat="1" ht="15.75">
      <c r="B29" s="14" t="s">
        <v>2</v>
      </c>
      <c r="C29" s="51"/>
      <c r="D29" s="51">
        <v>57.147436648117143</v>
      </c>
      <c r="E29" s="52">
        <v>88.935728800000021</v>
      </c>
      <c r="F29" s="52">
        <v>4.9214864000000196</v>
      </c>
      <c r="G29" s="41"/>
      <c r="H29" s="51">
        <v>130.36520593944806</v>
      </c>
      <c r="I29" s="52">
        <v>177.08420760000001</v>
      </c>
      <c r="J29" s="52">
        <v>62.397587100000102</v>
      </c>
      <c r="K29" s="65"/>
      <c r="L29" s="51">
        <v>168.05717683931064</v>
      </c>
      <c r="M29" s="52">
        <v>188.34626049910699</v>
      </c>
      <c r="N29" s="52">
        <v>128.29519644273782</v>
      </c>
      <c r="O29" s="65"/>
      <c r="P29" s="51">
        <v>173.09231190664715</v>
      </c>
      <c r="Q29" s="52">
        <v>198.96229120165299</v>
      </c>
      <c r="R29" s="52">
        <v>152.12686593485768</v>
      </c>
    </row>
    <row r="30" spans="2:47" s="16" customFormat="1" ht="15.75">
      <c r="B30" s="14"/>
      <c r="C30" s="51"/>
      <c r="D30" s="51"/>
      <c r="E30" s="52"/>
      <c r="F30" s="52"/>
      <c r="G30" s="41"/>
      <c r="H30" s="51"/>
      <c r="I30" s="52"/>
      <c r="J30" s="52"/>
      <c r="K30" s="62"/>
      <c r="L30" s="51"/>
      <c r="M30" s="52"/>
      <c r="N30" s="52"/>
      <c r="O30" s="62"/>
      <c r="P30" s="51"/>
      <c r="Q30" s="52"/>
      <c r="R30" s="52"/>
      <c r="T30" s="16" t="s">
        <v>31</v>
      </c>
    </row>
    <row r="31" spans="2:47" s="16" customFormat="1" ht="15.75">
      <c r="B31" s="26" t="s">
        <v>14</v>
      </c>
      <c r="C31" s="27"/>
      <c r="D31" s="27"/>
      <c r="E31" s="36"/>
      <c r="F31" s="36"/>
      <c r="G31" s="40"/>
      <c r="H31" s="27"/>
      <c r="I31" s="36"/>
      <c r="J31" s="36"/>
      <c r="K31" s="66"/>
      <c r="L31" s="27"/>
      <c r="M31" s="36"/>
      <c r="N31" s="36"/>
      <c r="O31" s="66"/>
      <c r="P31" s="27"/>
      <c r="Q31" s="36"/>
      <c r="R31" s="36"/>
    </row>
    <row r="32" spans="2:47" s="16" customFormat="1" ht="15.75">
      <c r="B32" s="12" t="s">
        <v>24</v>
      </c>
      <c r="C32" s="30"/>
      <c r="D32" s="29">
        <v>491.43320480269102</v>
      </c>
      <c r="E32" s="34">
        <v>615.29465021002466</v>
      </c>
      <c r="F32" s="34">
        <v>420.0052267544682</v>
      </c>
      <c r="G32" s="39"/>
      <c r="H32" s="29">
        <v>1000.9294329068873</v>
      </c>
      <c r="I32" s="34">
        <v>1052.5112651617519</v>
      </c>
      <c r="J32" s="34">
        <v>920.97364946291691</v>
      </c>
      <c r="K32" s="21"/>
      <c r="L32" s="29">
        <v>1115.5189651123299</v>
      </c>
      <c r="M32" s="34">
        <v>1173.8403781109339</v>
      </c>
      <c r="N32" s="34">
        <v>1059.999564579133</v>
      </c>
      <c r="O32" s="21"/>
      <c r="P32" s="29">
        <v>1186.515687221319</v>
      </c>
      <c r="Q32" s="34">
        <v>1268.627870170691</v>
      </c>
      <c r="R32" s="34">
        <v>1084.7118670076752</v>
      </c>
    </row>
    <row r="33" spans="2:18" s="16" customFormat="1" ht="15.75">
      <c r="B33" s="12" t="s">
        <v>40</v>
      </c>
      <c r="C33" s="30"/>
      <c r="D33" s="29">
        <v>-219.91604257314145</v>
      </c>
      <c r="E33" s="34">
        <v>-193.67811899605596</v>
      </c>
      <c r="F33" s="34">
        <v>-261.27601755365862</v>
      </c>
      <c r="G33" s="39"/>
      <c r="H33" s="29">
        <v>-440.21832519899061</v>
      </c>
      <c r="I33" s="34">
        <v>-403.08279165046946</v>
      </c>
      <c r="J33" s="34">
        <v>-473.72860217399796</v>
      </c>
      <c r="K33" s="21"/>
      <c r="L33" s="29">
        <v>-476.49667677380489</v>
      </c>
      <c r="M33" s="34">
        <v>-430.43373494679321</v>
      </c>
      <c r="N33" s="34">
        <v>-506.24290447247</v>
      </c>
      <c r="O33" s="21"/>
      <c r="P33" s="29">
        <v>-509.79945026947348</v>
      </c>
      <c r="Q33" s="34">
        <v>-453.05029987840589</v>
      </c>
      <c r="R33" s="34">
        <v>-552.30527558350309</v>
      </c>
    </row>
    <row r="34" spans="2:18" s="16" customFormat="1" ht="15.75">
      <c r="B34" s="12" t="s">
        <v>3</v>
      </c>
      <c r="C34" s="19"/>
      <c r="D34" s="53">
        <v>259.98886071905412</v>
      </c>
      <c r="E34" s="34">
        <v>341.75338265636606</v>
      </c>
      <c r="F34" s="34">
        <v>192.80172675446821</v>
      </c>
      <c r="G34" s="41"/>
      <c r="H34" s="53">
        <v>538.1789712026017</v>
      </c>
      <c r="I34" s="34">
        <v>582.00626304710102</v>
      </c>
      <c r="J34" s="34">
        <v>453.82268225036103</v>
      </c>
      <c r="K34" s="21"/>
      <c r="L34" s="53">
        <v>617.68629207838865</v>
      </c>
      <c r="M34" s="34">
        <v>655.17659901238505</v>
      </c>
      <c r="N34" s="34">
        <v>592.20338367556724</v>
      </c>
      <c r="O34" s="21"/>
      <c r="P34" s="53">
        <v>657.51468556301131</v>
      </c>
      <c r="Q34" s="34">
        <v>725.63148402099205</v>
      </c>
      <c r="R34" s="34">
        <v>604.09149025078</v>
      </c>
    </row>
    <row r="35" spans="2:18" s="16" customFormat="1" ht="15.75">
      <c r="B35" s="12" t="s">
        <v>4</v>
      </c>
      <c r="C35" s="55"/>
      <c r="D35" s="53">
        <v>79.325275590205322</v>
      </c>
      <c r="E35" s="54">
        <v>157.84694460748878</v>
      </c>
      <c r="F35" s="54">
        <v>53.269657115878204</v>
      </c>
      <c r="G35" s="56"/>
      <c r="H35" s="53">
        <v>157.43160733917563</v>
      </c>
      <c r="I35" s="54">
        <v>179.37559472401418</v>
      </c>
      <c r="J35" s="54">
        <v>125.259972857397</v>
      </c>
      <c r="K35" s="21"/>
      <c r="L35" s="53">
        <v>180.81707104944081</v>
      </c>
      <c r="M35" s="54">
        <v>204.01180473734811</v>
      </c>
      <c r="N35" s="54">
        <v>169.28901833251899</v>
      </c>
      <c r="O35" s="21"/>
      <c r="P35" s="53">
        <v>192.93072201277261</v>
      </c>
      <c r="Q35" s="54">
        <v>211.800200407624</v>
      </c>
      <c r="R35" s="54">
        <v>178.50415248913515</v>
      </c>
    </row>
    <row r="36" spans="2:18" s="16" customFormat="1" ht="15.75">
      <c r="B36" s="14" t="s">
        <v>5</v>
      </c>
      <c r="C36" s="57"/>
      <c r="D36" s="51">
        <v>33.026436061172966</v>
      </c>
      <c r="E36" s="52">
        <v>93</v>
      </c>
      <c r="F36" s="52">
        <v>23.445067945159298</v>
      </c>
      <c r="G36" s="58"/>
      <c r="H36" s="51">
        <v>85.566583336377647</v>
      </c>
      <c r="I36" s="52">
        <v>93</v>
      </c>
      <c r="J36" s="52">
        <v>73.457546769820794</v>
      </c>
      <c r="K36" s="21"/>
      <c r="L36" s="51">
        <v>91.658339274981074</v>
      </c>
      <c r="M36" s="52">
        <v>103.948028355315</v>
      </c>
      <c r="N36" s="52">
        <v>74.363376021656407</v>
      </c>
      <c r="O36" s="21"/>
      <c r="P36" s="51">
        <v>97.192470421708322</v>
      </c>
      <c r="Q36" s="52">
        <v>109.48625606252899</v>
      </c>
      <c r="R36" s="52">
        <v>78.406115565779999</v>
      </c>
    </row>
    <row r="37" spans="2:18" s="16" customFormat="1" ht="15.75">
      <c r="B37" s="12" t="s">
        <v>28</v>
      </c>
      <c r="C37" s="19"/>
      <c r="D37" s="31">
        <v>0.16616720116013184</v>
      </c>
      <c r="E37" s="37">
        <v>0.3009743692478894</v>
      </c>
      <c r="F37" s="37">
        <v>-0.19375135685784997</v>
      </c>
      <c r="G37" s="41"/>
      <c r="H37" s="31">
        <v>0.18495776852713045</v>
      </c>
      <c r="I37" s="37">
        <v>0.28975273381609501</v>
      </c>
      <c r="J37" s="37">
        <v>5.9715184749453157E-2</v>
      </c>
      <c r="K37" s="21"/>
      <c r="L37" s="31">
        <v>0.11523092297923136</v>
      </c>
      <c r="M37" s="37">
        <v>0.271018662264569</v>
      </c>
      <c r="N37" s="37">
        <v>-8.6690266149872228E-2</v>
      </c>
      <c r="O37" s="21"/>
      <c r="P37" s="31">
        <v>4.8494480506682751E-2</v>
      </c>
      <c r="Q37" s="37">
        <v>0.20668632972200801</v>
      </c>
      <c r="R37" s="37">
        <v>-0.17806058557673679</v>
      </c>
    </row>
    <row r="38" spans="2:18" s="16" customFormat="1" ht="15.75">
      <c r="B38" s="14" t="s">
        <v>12</v>
      </c>
      <c r="C38" s="33"/>
      <c r="D38" s="32">
        <v>881.34817412494397</v>
      </c>
      <c r="E38" s="38">
        <v>922.58052520593105</v>
      </c>
      <c r="F38" s="38">
        <v>863.42673145166259</v>
      </c>
      <c r="G38" s="42"/>
      <c r="H38" s="32">
        <v>937.24493515837844</v>
      </c>
      <c r="I38" s="38">
        <v>974.64115225138403</v>
      </c>
      <c r="J38" s="38">
        <v>911.79743934159796</v>
      </c>
      <c r="K38" s="21"/>
      <c r="L38" s="32">
        <v>1031.8191889826735</v>
      </c>
      <c r="M38" s="38">
        <v>1072.48850746639</v>
      </c>
      <c r="N38" s="38">
        <v>998.55238305697105</v>
      </c>
      <c r="O38" s="21"/>
      <c r="P38" s="32">
        <v>1132.3654970316145</v>
      </c>
      <c r="Q38" s="38">
        <v>1193.8396422532101</v>
      </c>
      <c r="R38" s="38">
        <v>1096.1540183625741</v>
      </c>
    </row>
    <row r="39" spans="2:18" s="16" customFormat="1" ht="15.75">
      <c r="B39" s="12"/>
      <c r="C39" s="22"/>
      <c r="D39" s="24"/>
      <c r="E39" s="25"/>
      <c r="F39" s="25"/>
      <c r="G39" s="22"/>
      <c r="H39" s="24"/>
      <c r="I39" s="25"/>
      <c r="J39" s="25"/>
      <c r="K39" s="21"/>
      <c r="L39" s="24"/>
      <c r="M39" s="25"/>
      <c r="N39" s="25"/>
      <c r="O39" s="21"/>
      <c r="P39" s="24"/>
      <c r="Q39" s="25"/>
      <c r="R39" s="25"/>
    </row>
    <row r="40" spans="2:18" s="16" customFormat="1" ht="11.65" customHeight="1">
      <c r="B40" s="2"/>
      <c r="C40" s="9"/>
      <c r="D40" s="9"/>
      <c r="E40" s="9"/>
      <c r="F40" s="9"/>
      <c r="G40" s="9"/>
      <c r="H40" s="9"/>
      <c r="I40" s="9"/>
      <c r="J40" s="9"/>
      <c r="L40" s="9"/>
      <c r="M40" s="9"/>
      <c r="N40" s="9"/>
      <c r="P40" s="9"/>
      <c r="Q40" s="9"/>
      <c r="R40" s="9"/>
    </row>
    <row r="41" spans="2:18" s="16" customFormat="1">
      <c r="B41" s="59" t="s">
        <v>6</v>
      </c>
      <c r="C41" s="60"/>
      <c r="D41" s="60"/>
      <c r="E41" s="60"/>
      <c r="F41" s="60"/>
      <c r="G41" s="60"/>
      <c r="H41" s="60"/>
      <c r="I41" s="60"/>
      <c r="J41" s="18"/>
      <c r="L41" s="60"/>
      <c r="M41" s="60"/>
      <c r="N41" s="18"/>
      <c r="P41" s="60"/>
      <c r="Q41" s="60"/>
      <c r="R41" s="18"/>
    </row>
    <row r="42" spans="2:18" ht="24" customHeight="1">
      <c r="B42" s="74" t="s">
        <v>36</v>
      </c>
      <c r="C42" s="74"/>
      <c r="D42" s="74"/>
      <c r="E42" s="74"/>
      <c r="F42" s="74"/>
      <c r="G42" s="74"/>
      <c r="H42" s="74"/>
      <c r="I42" s="74"/>
      <c r="J42" s="74"/>
      <c r="K42" s="74"/>
      <c r="L42" s="74"/>
      <c r="M42" s="74"/>
      <c r="N42" s="74"/>
      <c r="O42" s="10"/>
    </row>
    <row r="43" spans="2:18" ht="10.5" customHeight="1">
      <c r="B43" s="75" t="s">
        <v>27</v>
      </c>
      <c r="C43" s="75"/>
      <c r="D43" s="75"/>
      <c r="E43" s="75"/>
      <c r="F43" s="75"/>
      <c r="G43" s="75"/>
      <c r="H43" s="75"/>
      <c r="I43" s="75"/>
      <c r="J43" s="75"/>
      <c r="K43" s="75"/>
      <c r="L43" s="75"/>
      <c r="M43" s="75"/>
      <c r="N43" s="75"/>
      <c r="O43" s="10"/>
    </row>
    <row r="44" spans="2:18" s="16" customFormat="1" ht="23.25" customHeight="1">
      <c r="B44" s="73" t="s">
        <v>37</v>
      </c>
      <c r="C44" s="73"/>
      <c r="D44" s="73"/>
      <c r="E44" s="73"/>
      <c r="F44" s="73"/>
      <c r="G44" s="73"/>
      <c r="H44" s="73"/>
      <c r="I44" s="73"/>
      <c r="J44" s="73"/>
      <c r="K44" s="73"/>
      <c r="L44" s="73"/>
      <c r="M44" s="73"/>
      <c r="N44" s="73"/>
    </row>
    <row r="45" spans="2:18" ht="277.5" customHeight="1">
      <c r="B45" s="73"/>
      <c r="C45" s="73"/>
      <c r="D45" s="73"/>
      <c r="E45" s="73"/>
      <c r="F45" s="73"/>
      <c r="G45" s="73"/>
      <c r="H45" s="73"/>
      <c r="I45" s="73"/>
      <c r="J45" s="73"/>
      <c r="K45" s="73"/>
      <c r="L45" s="73"/>
      <c r="M45" s="73"/>
      <c r="N45" s="73"/>
      <c r="O45" s="10"/>
    </row>
    <row r="46" spans="2:18" s="16" customFormat="1">
      <c r="B46" s="17"/>
      <c r="C46" s="18"/>
      <c r="D46" s="18"/>
      <c r="E46" s="18"/>
      <c r="F46" s="18"/>
      <c r="G46" s="18"/>
      <c r="H46" s="18"/>
      <c r="I46" s="18"/>
      <c r="J46" s="18"/>
      <c r="L46" s="18"/>
      <c r="M46" s="18"/>
      <c r="N46" s="18"/>
      <c r="P46" s="18"/>
      <c r="Q46" s="18"/>
      <c r="R46" s="18"/>
    </row>
    <row r="47" spans="2:18" s="16" customFormat="1">
      <c r="B47" s="17"/>
      <c r="C47" s="18"/>
      <c r="D47" s="18"/>
      <c r="E47" s="18"/>
      <c r="F47" s="18"/>
      <c r="G47" s="18"/>
      <c r="H47" s="18"/>
      <c r="I47" s="18"/>
      <c r="J47" s="18"/>
      <c r="L47" s="18"/>
      <c r="M47" s="18"/>
      <c r="N47" s="18"/>
      <c r="P47" s="18"/>
      <c r="Q47" s="18"/>
      <c r="R47" s="18"/>
    </row>
    <row r="48" spans="2:18" s="16" customFormat="1">
      <c r="B48" s="17"/>
      <c r="C48" s="18"/>
      <c r="D48" s="18"/>
      <c r="E48" s="18"/>
      <c r="F48" s="18"/>
      <c r="G48" s="18"/>
      <c r="H48" s="18"/>
      <c r="I48" s="18"/>
      <c r="J48" s="18"/>
      <c r="L48" s="18"/>
      <c r="M48" s="18"/>
      <c r="N48" s="18"/>
      <c r="P48" s="18"/>
      <c r="Q48" s="18"/>
      <c r="R48" s="18"/>
    </row>
  </sheetData>
  <mergeCells count="7">
    <mergeCell ref="P5:R5"/>
    <mergeCell ref="D5:F5"/>
    <mergeCell ref="H5:J5"/>
    <mergeCell ref="L5:N5"/>
    <mergeCell ref="B44:N45"/>
    <mergeCell ref="B42:N42"/>
    <mergeCell ref="B43:N43"/>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2.xml><?xml version="1.0" encoding="utf-8"?>
<ds:datastoreItem xmlns:ds="http://schemas.openxmlformats.org/officeDocument/2006/customXml" ds:itemID="{39536D47-336F-425B-8E1D-082582FC0F4F}">
  <ds:schemaRefs>
    <ds:schemaRef ds:uri="http://purl.org/dc/dcmitype/"/>
    <ds:schemaRef ds:uri="01a0b749-5424-4c84-8d50-30ab60aaf795"/>
    <ds:schemaRef ds:uri="7e71a841-3909-4712-99f7-42e62224c0a4"/>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2025-07-02T16:21:05Z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